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51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<sst xmlns="http://schemas.openxmlformats.org/spreadsheetml/2006/main" count="70" uniqueCount="69">
  <si>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(km-mijl omrekening)</t>
  </si>
  <si>
    <t>Mijl totaal</t>
  </si>
  <si>
    <t>Tussen m.</t>
  </si>
  <si>
    <t>Km. totaal</t>
  </si>
  <si>
    <t>Tussen km</t>
  </si>
  <si>
    <t>Einde Weg Li (Vriezerweg)</t>
  </si>
  <si>
    <t>Li (Hooghaar)</t>
  </si>
  <si>
    <t xml:space="preserve">Einde Weg Re </t>
  </si>
  <si>
    <t xml:space="preserve">SPL Re </t>
  </si>
  <si>
    <t>Einde Weg Re</t>
  </si>
  <si>
    <t xml:space="preserve">Re (2e)brug over Boterdiep O.Z. </t>
  </si>
  <si>
    <t>Li (Tuikwerderlaan)</t>
  </si>
  <si>
    <t>Einde Weg Li (Amsweersterweg)</t>
  </si>
  <si>
    <t xml:space="preserve">VRW Re </t>
  </si>
  <si>
    <t xml:space="preserve">Rotonde rechtdoor en Einde Weg Li </t>
  </si>
  <si>
    <t>Li (Vossenburg)</t>
  </si>
  <si>
    <t>Einde Weg Li (Dorpsstraat)</t>
  </si>
  <si>
    <t>Re (Zwarte Lent)</t>
  </si>
  <si>
    <t>Einde Weg Li (Broeken)</t>
  </si>
  <si>
    <t>Einde Weg Li (De Dijk)</t>
  </si>
  <si>
    <t>Re (Ekkelkamp)</t>
  </si>
  <si>
    <r>
      <t xml:space="preserve">VRW Re Ri </t>
    </r>
    <r>
      <rPr>
        <b/>
        <sz val="10"/>
        <rFont val="Arial"/>
        <family val="2"/>
      </rPr>
      <t>Eelde/Paterwolde 5</t>
    </r>
    <r>
      <rPr>
        <sz val="10"/>
        <rFont val="Arial"/>
        <family val="0"/>
      </rPr>
      <t xml:space="preserve"> fietser</t>
    </r>
  </si>
  <si>
    <r>
      <t xml:space="preserve">Li Ri </t>
    </r>
    <r>
      <rPr>
        <b/>
        <sz val="10"/>
        <rFont val="Arial"/>
        <family val="2"/>
      </rPr>
      <t>Eelde/Paterswolde 4</t>
    </r>
  </si>
  <si>
    <r>
      <t xml:space="preserve">Einde Weg Re Ri </t>
    </r>
    <r>
      <rPr>
        <b/>
        <sz val="10"/>
        <rFont val="Arial"/>
        <family val="2"/>
      </rPr>
      <t>Peize 5</t>
    </r>
  </si>
  <si>
    <r>
      <t xml:space="preserve">Einde Weg Li Ri </t>
    </r>
    <r>
      <rPr>
        <b/>
        <sz val="10"/>
        <rFont val="Arial"/>
        <family val="2"/>
      </rPr>
      <t>Leek 6</t>
    </r>
    <r>
      <rPr>
        <sz val="10"/>
        <rFont val="Arial"/>
        <family val="0"/>
      </rPr>
      <t xml:space="preserve"> fietser</t>
    </r>
  </si>
  <si>
    <r>
      <t>Re Ri</t>
    </r>
    <r>
      <rPr>
        <b/>
        <sz val="10"/>
        <rFont val="Arial"/>
        <family val="2"/>
      </rPr>
      <t xml:space="preserve"> Leek</t>
    </r>
    <r>
      <rPr>
        <sz val="10"/>
        <rFont val="Arial"/>
        <family val="0"/>
      </rPr>
      <t xml:space="preserve"> fietser</t>
    </r>
  </si>
  <si>
    <r>
      <t>Re Ri</t>
    </r>
    <r>
      <rPr>
        <b/>
        <sz val="10"/>
        <rFont val="Arial"/>
        <family val="2"/>
      </rPr>
      <t xml:space="preserve"> Foxwolde 1</t>
    </r>
  </si>
  <si>
    <r>
      <t xml:space="preserve">Re Ri </t>
    </r>
    <r>
      <rPr>
        <b/>
        <sz val="10"/>
        <rFont val="Arial"/>
        <family val="2"/>
      </rPr>
      <t>Roderwolde 2</t>
    </r>
  </si>
  <si>
    <r>
      <t>Einde Weg Li Ri</t>
    </r>
    <r>
      <rPr>
        <b/>
        <sz val="10"/>
        <rFont val="Arial"/>
        <family val="2"/>
      </rPr>
      <t xml:space="preserve"> Hoogkerk 1</t>
    </r>
  </si>
  <si>
    <r>
      <t xml:space="preserve">Einde Weg Re Ri </t>
    </r>
    <r>
      <rPr>
        <b/>
        <sz val="10"/>
        <rFont val="Arial"/>
        <family val="2"/>
      </rPr>
      <t>Hoogkerk</t>
    </r>
  </si>
  <si>
    <r>
      <t xml:space="preserve">Li Ri </t>
    </r>
    <r>
      <rPr>
        <b/>
        <sz val="10"/>
        <rFont val="Arial"/>
        <family val="2"/>
      </rPr>
      <t>Den Hoorn 5</t>
    </r>
  </si>
  <si>
    <r>
      <t xml:space="preserve">Re Ri </t>
    </r>
    <r>
      <rPr>
        <b/>
        <sz val="10"/>
        <rFont val="Arial"/>
        <family val="2"/>
      </rPr>
      <t>Adorp 6</t>
    </r>
  </si>
  <si>
    <r>
      <t xml:space="preserve">Li Ri </t>
    </r>
    <r>
      <rPr>
        <b/>
        <sz val="10"/>
        <rFont val="Arial"/>
        <family val="2"/>
      </rPr>
      <t>Feerwerd</t>
    </r>
  </si>
  <si>
    <r>
      <t xml:space="preserve">Rechtdoor Ri </t>
    </r>
    <r>
      <rPr>
        <b/>
        <sz val="10"/>
        <rFont val="Arial"/>
        <family val="2"/>
      </rPr>
      <t>Lellens 3</t>
    </r>
  </si>
  <si>
    <r>
      <t xml:space="preserve">Li Ri </t>
    </r>
    <r>
      <rPr>
        <b/>
        <sz val="10"/>
        <rFont val="Arial"/>
        <family val="2"/>
      </rPr>
      <t xml:space="preserve">Ten Post 2 </t>
    </r>
  </si>
  <si>
    <r>
      <t>Einde Weg Re Ri</t>
    </r>
    <r>
      <rPr>
        <b/>
        <sz val="10"/>
        <rFont val="Arial"/>
        <family val="2"/>
      </rPr>
      <t xml:space="preserve"> Woltersum</t>
    </r>
  </si>
  <si>
    <r>
      <t xml:space="preserve">Li Ri </t>
    </r>
    <r>
      <rPr>
        <b/>
        <sz val="10"/>
        <rFont val="Arial"/>
        <family val="2"/>
      </rPr>
      <t>Overschild 2</t>
    </r>
  </si>
  <si>
    <r>
      <t xml:space="preserve">Li Ri </t>
    </r>
    <r>
      <rPr>
        <b/>
        <sz val="10"/>
        <rFont val="Arial"/>
        <family val="2"/>
      </rPr>
      <t>Appingedam 5</t>
    </r>
  </si>
  <si>
    <r>
      <t xml:space="preserve">Re Ri </t>
    </r>
    <r>
      <rPr>
        <b/>
        <sz val="10"/>
        <rFont val="Arial"/>
        <family val="2"/>
      </rPr>
      <t>Meedhuizen 4</t>
    </r>
    <r>
      <rPr>
        <sz val="10"/>
        <rFont val="Arial"/>
        <family val="0"/>
      </rPr>
      <t xml:space="preserve"> fietser</t>
    </r>
  </si>
  <si>
    <r>
      <t xml:space="preserve">Li Ri </t>
    </r>
    <r>
      <rPr>
        <b/>
        <sz val="10"/>
        <rFont val="Arial"/>
        <family val="2"/>
      </rPr>
      <t>Borgsweer</t>
    </r>
  </si>
  <si>
    <r>
      <t>Einde Weg Re Ri</t>
    </r>
    <r>
      <rPr>
        <b/>
        <sz val="10"/>
        <rFont val="Arial"/>
        <family val="2"/>
      </rPr>
      <t xml:space="preserve"> Borgsweer</t>
    </r>
  </si>
  <si>
    <r>
      <t xml:space="preserve">Li Ri </t>
    </r>
    <r>
      <rPr>
        <b/>
        <sz val="10"/>
        <rFont val="Arial"/>
        <family val="2"/>
      </rPr>
      <t>Borgsweer 3</t>
    </r>
  </si>
  <si>
    <r>
      <t xml:space="preserve">Einde Weg Li Ri </t>
    </r>
    <r>
      <rPr>
        <b/>
        <sz val="10"/>
        <rFont val="Arial"/>
        <family val="2"/>
      </rPr>
      <t>Woldendorp 1</t>
    </r>
  </si>
  <si>
    <r>
      <t xml:space="preserve">Li Ri </t>
    </r>
    <r>
      <rPr>
        <b/>
        <sz val="10"/>
        <rFont val="Arial"/>
        <family val="2"/>
      </rPr>
      <t>Scheemda 8</t>
    </r>
  </si>
  <si>
    <r>
      <t>Re Ri '</t>
    </r>
    <r>
      <rPr>
        <b/>
        <sz val="10"/>
        <rFont val="Arial"/>
        <family val="2"/>
      </rPr>
      <t>t Waar</t>
    </r>
  </si>
  <si>
    <r>
      <t>Re en Li Ri</t>
    </r>
    <r>
      <rPr>
        <b/>
        <sz val="10"/>
        <rFont val="Arial"/>
        <family val="2"/>
      </rPr>
      <t xml:space="preserve"> Noordbroek</t>
    </r>
  </si>
  <si>
    <r>
      <t xml:space="preserve">Einde Weg Li Ri </t>
    </r>
    <r>
      <rPr>
        <b/>
        <sz val="10"/>
        <rFont val="Arial"/>
        <family val="2"/>
      </rPr>
      <t>Veendam</t>
    </r>
  </si>
  <si>
    <r>
      <t xml:space="preserve">Re Ri </t>
    </r>
    <r>
      <rPr>
        <b/>
        <sz val="10"/>
        <rFont val="Arial"/>
        <family val="2"/>
      </rPr>
      <t>Tripscompagnie</t>
    </r>
  </si>
  <si>
    <r>
      <t xml:space="preserve">Li Ri </t>
    </r>
    <r>
      <rPr>
        <b/>
        <sz val="10"/>
        <rFont val="Arial"/>
        <family val="2"/>
      </rPr>
      <t>Veendam</t>
    </r>
  </si>
  <si>
    <r>
      <t xml:space="preserve">Re Ri </t>
    </r>
    <r>
      <rPr>
        <b/>
        <sz val="10"/>
        <rFont val="Arial"/>
        <family val="2"/>
      </rPr>
      <t>Hoogezand 8</t>
    </r>
  </si>
  <si>
    <r>
      <t xml:space="preserve">Li Ri </t>
    </r>
    <r>
      <rPr>
        <b/>
        <sz val="10"/>
        <rFont val="Arial"/>
        <family val="2"/>
      </rPr>
      <t>Bunne 2</t>
    </r>
  </si>
  <si>
    <r>
      <t xml:space="preserve">Re Ri </t>
    </r>
    <r>
      <rPr>
        <b/>
        <sz val="10"/>
        <rFont val="Arial"/>
        <family val="2"/>
      </rPr>
      <t xml:space="preserve">Aduard </t>
    </r>
    <r>
      <rPr>
        <sz val="10"/>
        <rFont val="Arial"/>
        <family val="2"/>
      </rPr>
      <t>(Nieuw Brugsterweg)</t>
    </r>
  </si>
  <si>
    <t>Li (Lombok) na 400m (Trekweg naar Onderdendam)</t>
  </si>
  <si>
    <r>
      <t>Li Ri</t>
    </r>
    <r>
      <rPr>
        <b/>
        <sz val="10"/>
        <rFont val="Arial"/>
        <family val="2"/>
      </rPr>
      <t xml:space="preserve"> Froomklap </t>
    </r>
    <r>
      <rPr>
        <sz val="10"/>
        <rFont val="Arial"/>
        <family val="0"/>
      </rPr>
      <t>fietser 2,5</t>
    </r>
  </si>
  <si>
    <t>Einde Weg Re en direct Li (Pompsterweg)</t>
  </si>
  <si>
    <r>
      <t xml:space="preserve">Einde Weg Li Ri </t>
    </r>
    <r>
      <rPr>
        <b/>
        <sz val="10"/>
        <rFont val="Arial"/>
        <family val="2"/>
      </rPr>
      <t>Wittewierum 2</t>
    </r>
  </si>
  <si>
    <r>
      <t>Einde Weg Re Ri</t>
    </r>
    <r>
      <rPr>
        <b/>
        <sz val="10"/>
        <rFont val="Arial"/>
        <family val="2"/>
      </rPr>
      <t xml:space="preserve"> St. Annen </t>
    </r>
    <r>
      <rPr>
        <sz val="10"/>
        <rFont val="Arial"/>
        <family val="0"/>
      </rPr>
      <t>fietser</t>
    </r>
  </si>
  <si>
    <t xml:space="preserve">Vanaf P voor de molen Li en brug over </t>
  </si>
  <si>
    <r>
      <t>Re aanhouden Ri '</t>
    </r>
    <r>
      <rPr>
        <b/>
        <sz val="10"/>
        <rFont val="Arial"/>
        <family val="2"/>
      </rPr>
      <t>t Heemhuis</t>
    </r>
  </si>
  <si>
    <r>
      <t>Ri</t>
    </r>
    <r>
      <rPr>
        <b/>
        <sz val="10"/>
        <rFont val="Arial"/>
        <family val="2"/>
      </rPr>
      <t xml:space="preserve"> Industrieterrein Zuidbroek 2x</t>
    </r>
  </si>
  <si>
    <t>Li een stukje verderop staat (Vossenweg)</t>
  </si>
  <si>
    <t>Re (De Knijpe)</t>
  </si>
  <si>
    <t>Einde Tocht bij Op 't Olle Stee in Zuidlaren</t>
  </si>
  <si>
    <t>Einde Weg Li en Einde Weg VRW Re (Annerweg)</t>
  </si>
  <si>
    <t>Re (Nieuwe Dijk)</t>
  </si>
  <si>
    <t>Einde Weg Li (Vennendijk)</t>
  </si>
  <si>
    <t>Brug over, einde Weg Re (Dorpsstraat)</t>
  </si>
  <si>
    <t>Bij Cafe Hammingh (Li) zetten we je op de foto</t>
  </si>
  <si>
    <t>Vanuit Cafe Hoving, Dorpsweg 8 in Donderen Re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</si>
</sst>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0.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 locked="0"/>
    </xf>
    <xf numFmtId="170" fontId="1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67">
      <selection activeCell="E79" sqref="E79"/>
    </sheetView>
  </sheetViews>
  <sheetFormatPr defaultColWidth="9.140625" defaultRowHeight="12.75"/>
  <cols>
    <col min="1" max="3" width="9.140625" style="1" customWidth="1"/>
    <col min="4" max="4" width="9.7109375" style="3" customWidth="1"/>
    <col min="5" max="5" width="40.7109375" style="0" customWidth="1"/>
  </cols>
  <sheetData>
    <row r="1" spans="1:2" ht="12.75">
      <c r="A1" s="2">
        <v>1.608</v>
      </c>
      <c r="B1" s="1" t="s">
        <v>0</v>
      </c>
    </row>
    <row r="3" spans="1:4" ht="12.75">
      <c r="A3" s="1" t="s">
        <v>1</v>
      </c>
      <c r="B3" s="1" t="s">
        <v>2</v>
      </c>
      <c r="C3" s="1" t="s">
        <v>3</v>
      </c>
      <c r="D3" s="4" t="s">
        <v>4</v>
      </c>
    </row>
    <row r="4" spans="1:5" ht="12.75">
      <c r="A4" s="1">
        <f aca="true" t="shared" si="0" ref="A4:B21">C4/$A$1</f>
        <v>0</v>
      </c>
      <c r="B4" s="1">
        <f t="shared" si="0"/>
        <v>0</v>
      </c>
      <c r="C4" s="1">
        <v>0</v>
      </c>
      <c r="D4" s="3">
        <v>0</v>
      </c>
      <c r="E4" t="s">
        <v>68</v>
      </c>
    </row>
    <row r="5" spans="1:5" ht="12.75">
      <c r="A5" s="1">
        <f t="shared" si="0"/>
        <v>0.06218905472636816</v>
      </c>
      <c r="B5" s="1">
        <f t="shared" si="0"/>
        <v>0.06218905472636816</v>
      </c>
      <c r="C5" s="1">
        <f aca="true" t="shared" si="1" ref="C5:C37">C4+D5</f>
        <v>0.1</v>
      </c>
      <c r="D5" s="3">
        <v>0.1</v>
      </c>
      <c r="E5" t="s">
        <v>5</v>
      </c>
    </row>
    <row r="6" spans="1:5" ht="12.75">
      <c r="A6" s="1">
        <f t="shared" si="0"/>
        <v>0.12437810945273632</v>
      </c>
      <c r="B6" s="1">
        <f t="shared" si="0"/>
        <v>0.06218905472636816</v>
      </c>
      <c r="C6" s="1">
        <f t="shared" si="1"/>
        <v>0.2</v>
      </c>
      <c r="D6" s="3">
        <v>0.1</v>
      </c>
      <c r="E6" t="s">
        <v>21</v>
      </c>
    </row>
    <row r="7" spans="1:5" ht="12.75">
      <c r="A7" s="1">
        <f t="shared" si="0"/>
        <v>0.9950248756218905</v>
      </c>
      <c r="B7" s="1">
        <f t="shared" si="0"/>
        <v>0.8706467661691542</v>
      </c>
      <c r="C7" s="1">
        <f t="shared" si="1"/>
        <v>1.5999999999999999</v>
      </c>
      <c r="D7" s="3">
        <v>1.4</v>
      </c>
      <c r="E7" t="s">
        <v>22</v>
      </c>
    </row>
    <row r="8" spans="1:5" ht="12.75">
      <c r="A8" s="1">
        <f t="shared" si="0"/>
        <v>2.052238805970149</v>
      </c>
      <c r="B8" s="1">
        <f t="shared" si="0"/>
        <v>1.0572139303482586</v>
      </c>
      <c r="C8" s="1">
        <f t="shared" si="1"/>
        <v>3.3</v>
      </c>
      <c r="D8" s="3">
        <v>1.7</v>
      </c>
      <c r="E8" t="s">
        <v>50</v>
      </c>
    </row>
    <row r="9" spans="1:5" ht="12.75">
      <c r="A9" s="1">
        <f t="shared" si="0"/>
        <v>6.840796019900497</v>
      </c>
      <c r="B9" s="1">
        <f t="shared" si="0"/>
        <v>4.788557213930348</v>
      </c>
      <c r="C9" s="1">
        <f t="shared" si="1"/>
        <v>11</v>
      </c>
      <c r="D9" s="3">
        <v>7.7</v>
      </c>
      <c r="E9" t="s">
        <v>23</v>
      </c>
    </row>
    <row r="10" spans="1:5" ht="12.75">
      <c r="A10" s="1">
        <f t="shared" si="0"/>
        <v>8.271144278606965</v>
      </c>
      <c r="B10" s="1">
        <f t="shared" si="0"/>
        <v>1.4303482587064675</v>
      </c>
      <c r="C10" s="1">
        <f t="shared" si="1"/>
        <v>13.3</v>
      </c>
      <c r="D10" s="3">
        <v>2.3</v>
      </c>
      <c r="E10" t="s">
        <v>6</v>
      </c>
    </row>
    <row r="11" spans="1:5" ht="12.75">
      <c r="A11" s="1">
        <f t="shared" si="0"/>
        <v>9.328358208955223</v>
      </c>
      <c r="B11" s="1">
        <f t="shared" si="0"/>
        <v>1.0572139303482586</v>
      </c>
      <c r="C11" s="1">
        <f t="shared" si="1"/>
        <v>15</v>
      </c>
      <c r="D11" s="3">
        <v>1.7</v>
      </c>
      <c r="E11" t="s">
        <v>24</v>
      </c>
    </row>
    <row r="12" spans="1:5" ht="12.75">
      <c r="A12" s="1">
        <f t="shared" si="0"/>
        <v>9.514925373134329</v>
      </c>
      <c r="B12" s="1">
        <f t="shared" si="0"/>
        <v>0.18656716417910446</v>
      </c>
      <c r="C12" s="1">
        <f t="shared" si="1"/>
        <v>15.3</v>
      </c>
      <c r="D12" s="3">
        <v>0.3</v>
      </c>
      <c r="E12" t="s">
        <v>25</v>
      </c>
    </row>
    <row r="13" spans="1:5" ht="12.75">
      <c r="A13" s="1">
        <f t="shared" si="0"/>
        <v>10.13681592039801</v>
      </c>
      <c r="B13" s="1">
        <f t="shared" si="0"/>
        <v>0.6218905472636815</v>
      </c>
      <c r="C13" s="1">
        <f t="shared" si="1"/>
        <v>16.3</v>
      </c>
      <c r="D13" s="3">
        <v>1</v>
      </c>
      <c r="E13" t="s">
        <v>26</v>
      </c>
    </row>
    <row r="14" spans="1:5" ht="12.75">
      <c r="A14" s="1">
        <f t="shared" si="0"/>
        <v>10.572139303482587</v>
      </c>
      <c r="B14" s="1">
        <f t="shared" si="0"/>
        <v>0.4353233830845771</v>
      </c>
      <c r="C14" s="1">
        <f t="shared" si="1"/>
        <v>17</v>
      </c>
      <c r="D14" s="3">
        <v>0.7</v>
      </c>
      <c r="E14" t="s">
        <v>27</v>
      </c>
    </row>
    <row r="15" spans="1:5" ht="12.75">
      <c r="A15" s="1">
        <f t="shared" si="0"/>
        <v>15.671641791044776</v>
      </c>
      <c r="B15" s="1">
        <f t="shared" si="0"/>
        <v>5.099502487562188</v>
      </c>
      <c r="C15" s="1">
        <f t="shared" si="1"/>
        <v>25.2</v>
      </c>
      <c r="D15" s="3">
        <v>8.2</v>
      </c>
      <c r="E15" t="s">
        <v>28</v>
      </c>
    </row>
    <row r="16" spans="1:5" ht="12.75">
      <c r="A16" s="1">
        <f t="shared" si="0"/>
        <v>16.10696517412935</v>
      </c>
      <c r="B16" s="1">
        <f t="shared" si="0"/>
        <v>0.4353233830845771</v>
      </c>
      <c r="C16" s="1">
        <f t="shared" si="1"/>
        <v>25.9</v>
      </c>
      <c r="D16" s="3">
        <v>0.7</v>
      </c>
      <c r="E16" s="5" t="s">
        <v>29</v>
      </c>
    </row>
    <row r="17" spans="1:5" ht="12.75">
      <c r="A17" s="1">
        <f t="shared" si="0"/>
        <v>16.293532338308456</v>
      </c>
      <c r="B17" s="1">
        <f t="shared" si="0"/>
        <v>0.18656716417910446</v>
      </c>
      <c r="C17" s="1">
        <f t="shared" si="1"/>
        <v>26.2</v>
      </c>
      <c r="D17" s="3">
        <v>0.3</v>
      </c>
      <c r="E17" t="s">
        <v>30</v>
      </c>
    </row>
    <row r="18" spans="1:5" ht="12.75">
      <c r="A18" s="1">
        <f t="shared" si="0"/>
        <v>17.91044776119403</v>
      </c>
      <c r="B18" s="1">
        <f t="shared" si="0"/>
        <v>1.616915422885572</v>
      </c>
      <c r="C18" s="1">
        <f t="shared" si="1"/>
        <v>28.8</v>
      </c>
      <c r="D18" s="3">
        <v>2.6</v>
      </c>
      <c r="E18" t="s">
        <v>51</v>
      </c>
    </row>
    <row r="19" spans="1:5" ht="12.75">
      <c r="A19" s="1">
        <f t="shared" si="0"/>
        <v>20.95771144278607</v>
      </c>
      <c r="B19" s="1">
        <f t="shared" si="0"/>
        <v>3.0472636815920398</v>
      </c>
      <c r="C19" s="1">
        <f t="shared" si="1"/>
        <v>33.7</v>
      </c>
      <c r="D19" s="3">
        <v>4.9</v>
      </c>
      <c r="E19" t="s">
        <v>7</v>
      </c>
    </row>
    <row r="20" spans="1:5" ht="12.75">
      <c r="A20" s="1">
        <f t="shared" si="0"/>
        <v>21.144278606965173</v>
      </c>
      <c r="B20" s="1">
        <f t="shared" si="0"/>
        <v>0.18656716417910446</v>
      </c>
      <c r="C20" s="1">
        <f t="shared" si="1"/>
        <v>34</v>
      </c>
      <c r="D20" s="3">
        <v>0.3</v>
      </c>
      <c r="E20" t="s">
        <v>31</v>
      </c>
    </row>
    <row r="21" spans="1:5" ht="12.75">
      <c r="A21" s="1">
        <f t="shared" si="0"/>
        <v>21.330845771144276</v>
      </c>
      <c r="B21" s="1">
        <f t="shared" si="0"/>
        <v>0.18656716417910446</v>
      </c>
      <c r="C21" s="1">
        <f t="shared" si="1"/>
        <v>34.3</v>
      </c>
      <c r="D21" s="3">
        <v>0.3</v>
      </c>
      <c r="E21" t="s">
        <v>32</v>
      </c>
    </row>
    <row r="22" spans="1:5" ht="12.75">
      <c r="A22" s="1">
        <f aca="true" t="shared" si="2" ref="A22:B44">C22/$A$1</f>
        <v>24.813432835820894</v>
      </c>
      <c r="B22" s="1">
        <f t="shared" si="2"/>
        <v>3.4825870646766166</v>
      </c>
      <c r="C22" s="1">
        <f t="shared" si="1"/>
        <v>39.9</v>
      </c>
      <c r="D22" s="3">
        <v>5.6</v>
      </c>
      <c r="E22" t="s">
        <v>8</v>
      </c>
    </row>
    <row r="23" spans="1:5" ht="12.75">
      <c r="A23" s="1">
        <f t="shared" si="2"/>
        <v>25.124378109452735</v>
      </c>
      <c r="B23" s="1">
        <f t="shared" si="2"/>
        <v>0.31094527363184077</v>
      </c>
      <c r="C23" s="1">
        <f t="shared" si="1"/>
        <v>40.4</v>
      </c>
      <c r="D23" s="3">
        <v>0.5</v>
      </c>
      <c r="E23" t="s">
        <v>9</v>
      </c>
    </row>
    <row r="24" spans="1:5" ht="12.75">
      <c r="A24" s="1">
        <f t="shared" si="2"/>
        <v>26.368159203980095</v>
      </c>
      <c r="B24" s="1">
        <f t="shared" si="2"/>
        <v>1.243781094527363</v>
      </c>
      <c r="C24" s="1">
        <f t="shared" si="1"/>
        <v>42.4</v>
      </c>
      <c r="D24" s="3">
        <v>2</v>
      </c>
      <c r="E24" t="s">
        <v>67</v>
      </c>
    </row>
    <row r="25" spans="1:5" ht="12.75">
      <c r="A25" s="1">
        <v>0</v>
      </c>
      <c r="B25" s="1">
        <f t="shared" si="2"/>
        <v>0</v>
      </c>
      <c r="C25" s="1">
        <v>0</v>
      </c>
      <c r="D25" s="3">
        <v>0</v>
      </c>
      <c r="E25" t="s">
        <v>57</v>
      </c>
    </row>
    <row r="26" spans="1:5" ht="12.75">
      <c r="A26" s="1">
        <f t="shared" si="2"/>
        <v>3.233830845771144</v>
      </c>
      <c r="B26" s="1">
        <f t="shared" si="2"/>
        <v>3.233830845771144</v>
      </c>
      <c r="C26" s="1">
        <v>5.2</v>
      </c>
      <c r="D26" s="3">
        <v>5.2</v>
      </c>
      <c r="E26" t="s">
        <v>52</v>
      </c>
    </row>
    <row r="27" spans="1:5" ht="12.75">
      <c r="A27" s="1">
        <f t="shared" si="2"/>
        <v>6.03233830845771</v>
      </c>
      <c r="B27" s="1">
        <v>1.5</v>
      </c>
      <c r="C27" s="1">
        <f t="shared" si="1"/>
        <v>9.7</v>
      </c>
      <c r="D27" s="3">
        <v>4.5</v>
      </c>
      <c r="E27" t="s">
        <v>53</v>
      </c>
    </row>
    <row r="28" spans="1:5" ht="12.75">
      <c r="A28" s="1">
        <f t="shared" si="2"/>
        <v>6.094527363184079</v>
      </c>
      <c r="B28" s="1">
        <v>0.5</v>
      </c>
      <c r="C28" s="1">
        <f t="shared" si="1"/>
        <v>9.799999999999999</v>
      </c>
      <c r="D28" s="3">
        <v>0.1</v>
      </c>
      <c r="E28" t="s">
        <v>10</v>
      </c>
    </row>
    <row r="29" spans="1:5" ht="12.75">
      <c r="A29" s="1">
        <f t="shared" si="2"/>
        <v>7.649253731343284</v>
      </c>
      <c r="B29" s="1">
        <v>2.6</v>
      </c>
      <c r="C29" s="1">
        <v>12.3</v>
      </c>
      <c r="D29" s="3">
        <v>2.5</v>
      </c>
      <c r="E29" t="s">
        <v>54</v>
      </c>
    </row>
    <row r="30" spans="1:5" ht="12.75">
      <c r="A30" s="1">
        <f t="shared" si="2"/>
        <v>8.08457711442786</v>
      </c>
      <c r="B30" s="1">
        <v>0.3</v>
      </c>
      <c r="C30" s="1">
        <f t="shared" si="1"/>
        <v>13</v>
      </c>
      <c r="D30" s="3">
        <v>0.7</v>
      </c>
      <c r="E30" t="s">
        <v>56</v>
      </c>
    </row>
    <row r="31" spans="1:5" ht="12.75">
      <c r="A31" s="1">
        <f t="shared" si="2"/>
        <v>12.810945273631841</v>
      </c>
      <c r="B31" s="1">
        <f t="shared" si="2"/>
        <v>4.72636815920398</v>
      </c>
      <c r="C31" s="1">
        <f t="shared" si="1"/>
        <v>20.6</v>
      </c>
      <c r="D31" s="3">
        <v>7.6</v>
      </c>
      <c r="E31" t="s">
        <v>33</v>
      </c>
    </row>
    <row r="32" spans="1:5" ht="12.75">
      <c r="A32" s="1">
        <f t="shared" si="2"/>
        <v>14.17910447761194</v>
      </c>
      <c r="B32" s="1">
        <f t="shared" si="2"/>
        <v>1.3681592039800996</v>
      </c>
      <c r="C32" s="1">
        <f t="shared" si="1"/>
        <v>22.8</v>
      </c>
      <c r="D32" s="3">
        <v>2.2</v>
      </c>
      <c r="E32" t="s">
        <v>34</v>
      </c>
    </row>
    <row r="33" spans="1:5" ht="12.75">
      <c r="A33" s="1">
        <f t="shared" si="2"/>
        <v>15.671641791044776</v>
      </c>
      <c r="B33" s="1">
        <f t="shared" si="2"/>
        <v>1.4925373134328357</v>
      </c>
      <c r="C33" s="1">
        <f t="shared" si="1"/>
        <v>25.2</v>
      </c>
      <c r="D33" s="3">
        <v>2.4</v>
      </c>
      <c r="E33" t="s">
        <v>35</v>
      </c>
    </row>
    <row r="34" spans="1:5" ht="12.75">
      <c r="A34" s="1">
        <f t="shared" si="2"/>
        <v>15.79601990049751</v>
      </c>
      <c r="B34" s="1">
        <f t="shared" si="2"/>
        <v>0.12437810945273632</v>
      </c>
      <c r="C34" s="1">
        <f t="shared" si="1"/>
        <v>25.4</v>
      </c>
      <c r="D34" s="3">
        <v>0.2</v>
      </c>
      <c r="E34" t="s">
        <v>55</v>
      </c>
    </row>
    <row r="35" spans="1:5" ht="12.75">
      <c r="A35" s="1">
        <f t="shared" si="2"/>
        <v>18.1592039800995</v>
      </c>
      <c r="B35" s="1">
        <f t="shared" si="2"/>
        <v>2.36318407960199</v>
      </c>
      <c r="C35" s="1">
        <f t="shared" si="1"/>
        <v>29.2</v>
      </c>
      <c r="D35" s="3">
        <v>3.8</v>
      </c>
      <c r="E35" t="s">
        <v>36</v>
      </c>
    </row>
    <row r="36" spans="1:5" ht="12.75">
      <c r="A36" s="1">
        <f t="shared" si="2"/>
        <v>21.890547263681594</v>
      </c>
      <c r="B36" s="1">
        <f t="shared" si="2"/>
        <v>3.731343283582089</v>
      </c>
      <c r="C36" s="1">
        <f t="shared" si="1"/>
        <v>35.2</v>
      </c>
      <c r="D36" s="3">
        <v>6</v>
      </c>
      <c r="E36" t="s">
        <v>37</v>
      </c>
    </row>
    <row r="37" spans="1:5" ht="12.75">
      <c r="A37" s="1">
        <f t="shared" si="2"/>
        <v>22.823383084577113</v>
      </c>
      <c r="B37" s="1">
        <f t="shared" si="2"/>
        <v>0.9328358208955223</v>
      </c>
      <c r="C37" s="1">
        <f t="shared" si="1"/>
        <v>36.7</v>
      </c>
      <c r="D37" s="3">
        <v>1.5</v>
      </c>
      <c r="E37" t="s">
        <v>7</v>
      </c>
    </row>
    <row r="38" spans="1:5" ht="12.75">
      <c r="A38" s="1">
        <f t="shared" si="2"/>
        <v>24.067164179104477</v>
      </c>
      <c r="B38" s="1">
        <f t="shared" si="2"/>
        <v>1.243781094527363</v>
      </c>
      <c r="C38" s="1">
        <f aca="true" t="shared" si="3" ref="C38:C68">C37+D38</f>
        <v>38.7</v>
      </c>
      <c r="D38" s="3">
        <v>2</v>
      </c>
      <c r="E38" t="s">
        <v>38</v>
      </c>
    </row>
    <row r="39" spans="1:5" ht="12.75">
      <c r="A39" s="1">
        <f t="shared" si="2"/>
        <v>24.56467661691542</v>
      </c>
      <c r="B39" s="1">
        <f t="shared" si="2"/>
        <v>0.4975124378109453</v>
      </c>
      <c r="C39" s="1">
        <f t="shared" si="3"/>
        <v>39.5</v>
      </c>
      <c r="D39" s="3">
        <v>0.8</v>
      </c>
      <c r="E39" t="s">
        <v>11</v>
      </c>
    </row>
    <row r="40" spans="1:5" ht="12.75">
      <c r="A40" s="1">
        <f t="shared" si="2"/>
        <v>25.373134328358205</v>
      </c>
      <c r="B40" s="1">
        <f t="shared" si="2"/>
        <v>0.808457711442786</v>
      </c>
      <c r="C40" s="1">
        <f t="shared" si="3"/>
        <v>40.8</v>
      </c>
      <c r="D40" s="3">
        <v>1.3</v>
      </c>
      <c r="E40" t="s">
        <v>12</v>
      </c>
    </row>
    <row r="41" spans="1:5" ht="12.75">
      <c r="A41" s="1">
        <f t="shared" si="2"/>
        <v>26.18159203980099</v>
      </c>
      <c r="B41" s="1">
        <f t="shared" si="2"/>
        <v>0.808457711442786</v>
      </c>
      <c r="C41" s="1">
        <f t="shared" si="3"/>
        <v>42.099999999999994</v>
      </c>
      <c r="D41" s="3">
        <v>1.3</v>
      </c>
      <c r="E41" t="s">
        <v>65</v>
      </c>
    </row>
    <row r="42" spans="1:5" ht="12.75">
      <c r="A42" s="1">
        <f t="shared" si="2"/>
        <v>28.85572139303482</v>
      </c>
      <c r="B42" s="1">
        <f t="shared" si="2"/>
        <v>2.6741293532338304</v>
      </c>
      <c r="C42" s="1">
        <f t="shared" si="3"/>
        <v>46.39999999999999</v>
      </c>
      <c r="D42" s="3">
        <v>4.3</v>
      </c>
      <c r="E42" t="s">
        <v>39</v>
      </c>
    </row>
    <row r="43" spans="1:5" ht="12.75">
      <c r="A43" s="1">
        <f t="shared" si="2"/>
        <v>28.917910447761187</v>
      </c>
      <c r="B43" s="1">
        <f t="shared" si="2"/>
        <v>0.06218905472636816</v>
      </c>
      <c r="C43" s="1">
        <f t="shared" si="3"/>
        <v>46.49999999999999</v>
      </c>
      <c r="D43" s="3">
        <v>0.1</v>
      </c>
      <c r="E43" t="s">
        <v>40</v>
      </c>
    </row>
    <row r="44" spans="1:5" ht="12.75">
      <c r="A44" s="1">
        <f t="shared" si="2"/>
        <v>29.41542288557213</v>
      </c>
      <c r="B44" s="1">
        <f t="shared" si="2"/>
        <v>0.4975124378109453</v>
      </c>
      <c r="C44" s="1">
        <f t="shared" si="3"/>
        <v>47.29999999999999</v>
      </c>
      <c r="D44" s="3">
        <v>0.8</v>
      </c>
      <c r="E44" t="s">
        <v>41</v>
      </c>
    </row>
    <row r="45" spans="1:5" ht="12.75">
      <c r="A45" s="1">
        <f aca="true" t="shared" si="4" ref="A45:B59">C45/$A$1</f>
        <v>34.26616915422885</v>
      </c>
      <c r="B45" s="1">
        <f t="shared" si="4"/>
        <v>4.850746268656716</v>
      </c>
      <c r="C45" s="1">
        <f t="shared" si="3"/>
        <v>55.09999999999999</v>
      </c>
      <c r="D45" s="3">
        <v>7.8</v>
      </c>
      <c r="E45" t="s">
        <v>42</v>
      </c>
    </row>
    <row r="46" spans="1:5" ht="12.75">
      <c r="A46" s="1">
        <f t="shared" si="4"/>
        <v>39.67661691542287</v>
      </c>
      <c r="B46" s="1">
        <f t="shared" si="4"/>
        <v>5.410447761194029</v>
      </c>
      <c r="C46" s="1">
        <f t="shared" si="3"/>
        <v>63.79999999999998</v>
      </c>
      <c r="D46" s="3">
        <v>8.7</v>
      </c>
      <c r="E46" t="s">
        <v>43</v>
      </c>
    </row>
    <row r="47" spans="1:5" ht="12.75">
      <c r="A47" s="1">
        <f t="shared" si="4"/>
        <v>39.80099502487561</v>
      </c>
      <c r="B47" s="1">
        <f t="shared" si="4"/>
        <v>0.12437810945273632</v>
      </c>
      <c r="C47" s="1">
        <f t="shared" si="3"/>
        <v>63.999999999999986</v>
      </c>
      <c r="D47" s="3">
        <v>0.2</v>
      </c>
      <c r="E47" t="s">
        <v>44</v>
      </c>
    </row>
    <row r="48" spans="1:5" ht="12.75">
      <c r="A48" s="1">
        <f t="shared" si="4"/>
        <v>41.480099502487555</v>
      </c>
      <c r="B48" s="1">
        <f t="shared" si="4"/>
        <v>1.6791044776119404</v>
      </c>
      <c r="C48" s="1">
        <f t="shared" si="3"/>
        <v>66.69999999999999</v>
      </c>
      <c r="D48" s="3">
        <v>2.7</v>
      </c>
      <c r="E48" t="s">
        <v>45</v>
      </c>
    </row>
    <row r="49" spans="1:5" ht="12.75">
      <c r="A49" s="1">
        <f t="shared" si="4"/>
        <v>44.46517412935322</v>
      </c>
      <c r="B49" s="1">
        <f t="shared" si="4"/>
        <v>2.9850746268656714</v>
      </c>
      <c r="C49" s="1">
        <f t="shared" si="3"/>
        <v>71.49999999999999</v>
      </c>
      <c r="D49" s="3">
        <v>4.8</v>
      </c>
      <c r="E49" t="s">
        <v>46</v>
      </c>
    </row>
    <row r="50" spans="1:5" ht="12.75">
      <c r="A50" s="1">
        <f t="shared" si="4"/>
        <v>47.26368159203979</v>
      </c>
      <c r="B50" s="1">
        <f t="shared" si="4"/>
        <v>2.798507462686567</v>
      </c>
      <c r="C50" s="1">
        <f t="shared" si="3"/>
        <v>75.99999999999999</v>
      </c>
      <c r="D50" s="3">
        <v>4.5</v>
      </c>
      <c r="E50" t="s">
        <v>59</v>
      </c>
    </row>
    <row r="51" spans="1:5" ht="12.75">
      <c r="A51" s="1">
        <f t="shared" si="4"/>
        <v>49.56467661691541</v>
      </c>
      <c r="B51" s="1">
        <f t="shared" si="4"/>
        <v>2.300995024875622</v>
      </c>
      <c r="C51" s="1">
        <f t="shared" si="3"/>
        <v>79.69999999999999</v>
      </c>
      <c r="D51" s="3">
        <v>3.7</v>
      </c>
      <c r="E51" t="s">
        <v>47</v>
      </c>
    </row>
    <row r="52" spans="1:5" ht="12.75">
      <c r="A52" s="1">
        <f t="shared" si="4"/>
        <v>49.81343283582089</v>
      </c>
      <c r="B52" s="1">
        <f t="shared" si="4"/>
        <v>0.24875621890547264</v>
      </c>
      <c r="C52" s="1">
        <f t="shared" si="3"/>
        <v>80.1</v>
      </c>
      <c r="D52" s="3">
        <v>0.4</v>
      </c>
      <c r="E52" t="s">
        <v>58</v>
      </c>
    </row>
    <row r="53" spans="1:5" ht="12.75">
      <c r="A53" s="1">
        <f t="shared" si="4"/>
        <v>52.23880597014925</v>
      </c>
      <c r="B53" s="1">
        <f t="shared" si="4"/>
        <v>2.425373134328358</v>
      </c>
      <c r="C53" s="1">
        <f t="shared" si="3"/>
        <v>84</v>
      </c>
      <c r="D53" s="3">
        <v>3.9</v>
      </c>
      <c r="E53" t="s">
        <v>48</v>
      </c>
    </row>
    <row r="54" spans="1:5" ht="12.75">
      <c r="A54" s="1">
        <f t="shared" si="4"/>
        <v>54.22885572139303</v>
      </c>
      <c r="B54" s="1">
        <f t="shared" si="4"/>
        <v>1.9900497512437811</v>
      </c>
      <c r="C54" s="1">
        <f t="shared" si="3"/>
        <v>87.2</v>
      </c>
      <c r="D54" s="3">
        <v>3.2</v>
      </c>
      <c r="E54" t="s">
        <v>49</v>
      </c>
    </row>
    <row r="55" spans="1:5" ht="12.75">
      <c r="A55" s="1">
        <f t="shared" si="4"/>
        <v>54.2910447761194</v>
      </c>
      <c r="B55" s="1">
        <f t="shared" si="4"/>
        <v>0.06218905472636816</v>
      </c>
      <c r="C55" s="1">
        <f t="shared" si="3"/>
        <v>87.3</v>
      </c>
      <c r="D55" s="3">
        <v>0.1</v>
      </c>
      <c r="E55" t="s">
        <v>13</v>
      </c>
    </row>
    <row r="56" spans="1:5" ht="12.75">
      <c r="A56" s="1">
        <f t="shared" si="4"/>
        <v>55.53482587064676</v>
      </c>
      <c r="B56" s="1">
        <f t="shared" si="4"/>
        <v>1.243781094527363</v>
      </c>
      <c r="C56" s="1">
        <f t="shared" si="3"/>
        <v>89.3</v>
      </c>
      <c r="D56" s="3">
        <v>2</v>
      </c>
      <c r="E56" t="s">
        <v>14</v>
      </c>
    </row>
    <row r="57" spans="1:5" ht="12.75">
      <c r="A57" s="1">
        <f t="shared" si="4"/>
        <v>56.0323383084577</v>
      </c>
      <c r="B57" s="1">
        <f t="shared" si="4"/>
        <v>0.4975124378109453</v>
      </c>
      <c r="C57" s="1">
        <f t="shared" si="3"/>
        <v>90.1</v>
      </c>
      <c r="D57" s="3">
        <v>0.8</v>
      </c>
      <c r="E57" t="s">
        <v>66</v>
      </c>
    </row>
    <row r="58" spans="1:5" ht="12.75">
      <c r="A58" s="1">
        <f t="shared" si="4"/>
        <v>56.218905472636806</v>
      </c>
      <c r="B58" s="1">
        <f t="shared" si="4"/>
        <v>0.18656716417910446</v>
      </c>
      <c r="C58" s="1">
        <f t="shared" si="3"/>
        <v>90.39999999999999</v>
      </c>
      <c r="D58" s="3">
        <v>0.3</v>
      </c>
      <c r="E58" t="s">
        <v>15</v>
      </c>
    </row>
    <row r="59" spans="1:5" ht="12.75">
      <c r="A59" s="1">
        <f t="shared" si="4"/>
        <v>57.71144278606965</v>
      </c>
      <c r="B59" s="1">
        <f t="shared" si="4"/>
        <v>1.4925373134328357</v>
      </c>
      <c r="C59" s="1">
        <f t="shared" si="3"/>
        <v>92.8</v>
      </c>
      <c r="D59" s="3">
        <v>2.4</v>
      </c>
      <c r="E59" t="s">
        <v>60</v>
      </c>
    </row>
    <row r="60" spans="1:5" ht="12.75">
      <c r="A60" s="1">
        <f aca="true" t="shared" si="5" ref="A60:A68">C60/$A$1</f>
        <v>58.146766169154226</v>
      </c>
      <c r="B60" s="1">
        <f aca="true" t="shared" si="6" ref="B60:B68">D60/$A$1</f>
        <v>0.4353233830845771</v>
      </c>
      <c r="C60" s="1">
        <f t="shared" si="3"/>
        <v>93.5</v>
      </c>
      <c r="D60" s="3">
        <v>0.7</v>
      </c>
      <c r="E60" t="s">
        <v>16</v>
      </c>
    </row>
    <row r="61" spans="1:5" ht="12.75">
      <c r="A61" s="1">
        <f t="shared" si="5"/>
        <v>58.27114427860696</v>
      </c>
      <c r="B61" s="1">
        <f t="shared" si="6"/>
        <v>0.12437810945273632</v>
      </c>
      <c r="C61" s="1">
        <f t="shared" si="3"/>
        <v>93.7</v>
      </c>
      <c r="D61" s="3">
        <v>0.2</v>
      </c>
      <c r="E61" t="s">
        <v>17</v>
      </c>
    </row>
    <row r="62" spans="1:5" ht="12.75">
      <c r="A62" s="1">
        <f t="shared" si="5"/>
        <v>58.89303482587064</v>
      </c>
      <c r="B62" s="1">
        <f t="shared" si="6"/>
        <v>0.6218905472636815</v>
      </c>
      <c r="C62" s="1">
        <f t="shared" si="3"/>
        <v>94.7</v>
      </c>
      <c r="D62" s="3">
        <v>1</v>
      </c>
      <c r="E62" t="s">
        <v>18</v>
      </c>
    </row>
    <row r="63" spans="1:5" ht="12.75">
      <c r="A63" s="1">
        <f t="shared" si="5"/>
        <v>59.20398009950249</v>
      </c>
      <c r="B63" s="1">
        <f t="shared" si="6"/>
        <v>0.31094527363184077</v>
      </c>
      <c r="C63" s="1">
        <f t="shared" si="3"/>
        <v>95.2</v>
      </c>
      <c r="D63" s="3">
        <v>0.5</v>
      </c>
      <c r="E63" t="s">
        <v>61</v>
      </c>
    </row>
    <row r="64" spans="1:5" ht="12.75">
      <c r="A64" s="1">
        <f t="shared" si="5"/>
        <v>60.07462686567165</v>
      </c>
      <c r="B64" s="1">
        <f t="shared" si="6"/>
        <v>0.8706467661691542</v>
      </c>
      <c r="C64" s="1">
        <f t="shared" si="3"/>
        <v>96.60000000000001</v>
      </c>
      <c r="D64" s="3">
        <v>1.4</v>
      </c>
      <c r="E64" t="s">
        <v>19</v>
      </c>
    </row>
    <row r="65" spans="1:5" ht="12.75">
      <c r="A65" s="1">
        <f t="shared" si="5"/>
        <v>60.26119402985075</v>
      </c>
      <c r="B65" s="1">
        <f t="shared" si="6"/>
        <v>0.18656716417910446</v>
      </c>
      <c r="C65" s="1">
        <f t="shared" si="3"/>
        <v>96.9</v>
      </c>
      <c r="D65" s="3">
        <v>0.3</v>
      </c>
      <c r="E65" t="s">
        <v>64</v>
      </c>
    </row>
    <row r="66" spans="1:5" ht="12.75">
      <c r="A66" s="1">
        <f t="shared" si="5"/>
        <v>61.256218905472636</v>
      </c>
      <c r="B66" s="1">
        <f t="shared" si="6"/>
        <v>0.9950248756218906</v>
      </c>
      <c r="C66" s="1">
        <f t="shared" si="3"/>
        <v>98.5</v>
      </c>
      <c r="D66" s="3">
        <v>1.6</v>
      </c>
      <c r="E66" t="s">
        <v>20</v>
      </c>
    </row>
    <row r="67" spans="1:5" ht="12.75">
      <c r="A67" s="1">
        <f t="shared" si="5"/>
        <v>61.44278606965174</v>
      </c>
      <c r="B67" s="1">
        <f t="shared" si="6"/>
        <v>0.18656716417910446</v>
      </c>
      <c r="C67" s="1">
        <f t="shared" si="3"/>
        <v>98.8</v>
      </c>
      <c r="D67" s="3">
        <v>0.3</v>
      </c>
      <c r="E67" t="s">
        <v>63</v>
      </c>
    </row>
    <row r="68" spans="1:5" ht="12.75">
      <c r="A68" s="1">
        <f t="shared" si="5"/>
        <v>61.62935323383084</v>
      </c>
      <c r="B68" s="1">
        <f t="shared" si="6"/>
        <v>0.18656716417910446</v>
      </c>
      <c r="C68" s="1">
        <f t="shared" si="3"/>
        <v>99.1</v>
      </c>
      <c r="D68" s="3">
        <v>0.3</v>
      </c>
      <c r="E68" t="s">
        <v>62</v>
      </c>
    </row>
    <row r="101" ht="12.75">
      <c r="H101" s="3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7813</dc:creator>
  <cp:keywords/>
  <dc:description/>
  <cp:lastModifiedBy>Ten Herkel</cp:lastModifiedBy>
  <cp:lastPrinted>2004-04-05T08:59:15Z</cp:lastPrinted>
  <dcterms:created xsi:type="dcterms:W3CDTF">1999-01-05T10:57:51Z</dcterms:created>
  <dcterms:modified xsi:type="dcterms:W3CDTF">2007-01-23T11:58:43Z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-1178480666</vt:i4>
  </property>
  <property fmtid="{D5CDD505-2E9C-101B-9397-08002B2CF9AE}" pid="3" name="_EmailSubject">
    <vt:lpwstr>Vulling website</vt:lpwstr>
  </property>
  <property fmtid="{D5CDD505-2E9C-101B-9397-08002B2CF9AE}" pid="4" name="_AuthorEmail">
    <vt:lpwstr>H.Nijboer@Interpolispensioenen.nl</vt:lpwstr>
  </property>
  <property fmtid="{D5CDD505-2E9C-101B-9397-08002B2CF9AE}" pid="5" name="_AuthorEmailDisplayName">
    <vt:lpwstr>Nijboer, H (Henrike)</vt:lpwstr>
  </property>
  <property fmtid="{D5CDD505-2E9C-101B-9397-08002B2CF9AE}" pid="6" name="_PreviousAdHocReviewCycleID">
    <vt:i4>392177071</vt:i4>
  </property>
  <property fmtid="{D5CDD505-2E9C-101B-9397-08002B2CF9AE}" pid="7" name="_ReviewingToolsShownOnce">
    <vt:lpwstr/>
  </property>
</Properties>
</file>