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<sst xmlns="http://schemas.openxmlformats.org/spreadsheetml/2006/main" count="109" uniqueCount="87">
  <si>
    <t>Nr.</t>
  </si>
  <si>
    <t>Afstand</t>
  </si>
  <si>
    <t>Deelafst.</t>
  </si>
  <si>
    <t>Omschrijving</t>
  </si>
  <si>
    <t>Parkeerplaats Bieze re en direct li</t>
  </si>
  <si>
    <t>Rotonde rechts</t>
  </si>
  <si>
    <t>VW oversteken</t>
  </si>
  <si>
    <t>Rotonde rechtdoor</t>
  </si>
  <si>
    <t>Rechts ri Assen</t>
  </si>
  <si>
    <t>Links ri Wijster</t>
  </si>
  <si>
    <t>Rechts ri Hoogeveen</t>
  </si>
  <si>
    <t>Links ri Assen</t>
  </si>
  <si>
    <t>Rechts ri Pesse/Ruinen</t>
  </si>
  <si>
    <t>Rechts ri Ruinen</t>
  </si>
  <si>
    <t>Links aanhouden ri Ruinen</t>
  </si>
  <si>
    <t>EW links</t>
  </si>
  <si>
    <t>Rotonde rechtsaf</t>
  </si>
  <si>
    <t>Rotonde rechtdoor ri Zwartsluis</t>
  </si>
  <si>
    <t>Rotonde rechtdoor ri Giethoorn</t>
  </si>
  <si>
    <t>Over brug, rotonde rechts ri Emmeloord</t>
  </si>
  <si>
    <t>Rotonde rechtdoor (brug over)</t>
  </si>
  <si>
    <t>EW links ri Vollenhove</t>
  </si>
  <si>
    <t>Rotonde rechts ri Lemmer</t>
  </si>
  <si>
    <t>Rechts Wellerzandweg</t>
  </si>
  <si>
    <t>EW rechts Schoterweg</t>
  </si>
  <si>
    <t>Links Schoterpad</t>
  </si>
  <si>
    <t>Links Ruttenseweg</t>
  </si>
  <si>
    <t>EW links Noordermeerweg</t>
  </si>
  <si>
    <t>Links Ijzerpad</t>
  </si>
  <si>
    <t>EW rechts Wrakkenweg</t>
  </si>
  <si>
    <t>Links Creilerpad</t>
  </si>
  <si>
    <t>EW rechts Noorderringweg</t>
  </si>
  <si>
    <t>TANKSTOP</t>
  </si>
  <si>
    <t>Rechts Kluttenpad</t>
  </si>
  <si>
    <t>EW links Westermeerweg</t>
  </si>
  <si>
    <t>Links Onderduikerspad</t>
  </si>
  <si>
    <t>EW rechts Westerringweg</t>
  </si>
  <si>
    <t>Voor rotonde rechts ri Espel</t>
  </si>
  <si>
    <t>Links ri Tollebeek (Steenbankpad)</t>
  </si>
  <si>
    <t>EW rechts Espelerringweg</t>
  </si>
  <si>
    <t>Rechts (Tollebeek)</t>
  </si>
  <si>
    <t>Rotonde links</t>
  </si>
  <si>
    <t>Rechts brug over ri Nagele</t>
  </si>
  <si>
    <t>Rechts Karel Doormanweg</t>
  </si>
  <si>
    <t>EW rechts Domineesweg</t>
  </si>
  <si>
    <t>Links brug over Monnikkenweg</t>
  </si>
  <si>
    <t>Rotonde links (doodlopende weg inrijden)</t>
  </si>
  <si>
    <t>2x Rotonde rechtdoor</t>
  </si>
  <si>
    <t>Rotonde rechts Schokkerhaven</t>
  </si>
  <si>
    <t>Rechtsaf ri  Restaurant Schokkerhaven</t>
  </si>
  <si>
    <t>PKPL links</t>
  </si>
  <si>
    <t>EW rechts Havenweg</t>
  </si>
  <si>
    <t>EW rechts Zwartemeerweg</t>
  </si>
  <si>
    <t>Linksaf Drietorensweg</t>
  </si>
  <si>
    <t>Voor brug rechts Mammouthweg</t>
  </si>
  <si>
    <t>Rechts Zwijnsweg</t>
  </si>
  <si>
    <t>VW links Zuiderringweg</t>
  </si>
  <si>
    <t>Rechts Neushoornweg</t>
  </si>
  <si>
    <t>Kruising links Zwartemeerweg</t>
  </si>
  <si>
    <t>EW rechts Kadoelerweg</t>
  </si>
  <si>
    <t>EW links N331</t>
  </si>
  <si>
    <t>Rotonde rechtsaf ri Steenwijk (event. Tankstop)</t>
  </si>
  <si>
    <t>Rechts ri Giethoorn</t>
  </si>
  <si>
    <t>EW rechts ri Giethoorn</t>
  </si>
  <si>
    <t>Links VW oversteken</t>
  </si>
  <si>
    <t>EW rechts</t>
  </si>
  <si>
    <t>Links ri Nijeveen</t>
  </si>
  <si>
    <t>Links ri Steenwijk</t>
  </si>
  <si>
    <t>EW rechts ri Onna</t>
  </si>
  <si>
    <t>EW rechts ri Havelte</t>
  </si>
  <si>
    <t>VW links (voor brug)</t>
  </si>
  <si>
    <t>Rechts brug over ri Ruinen</t>
  </si>
  <si>
    <t>Rechts aanhouden ri Ruinen</t>
  </si>
  <si>
    <t>EW linksaf ri Ruinen</t>
  </si>
  <si>
    <t>EW links ri Spier</t>
  </si>
  <si>
    <t>Links ri Spier</t>
  </si>
  <si>
    <t>Rechts ri Wijster</t>
  </si>
  <si>
    <t>Links ri Holthe</t>
  </si>
  <si>
    <t>Rechts ri Westerbork</t>
  </si>
  <si>
    <t>Links ri Schoonloo</t>
  </si>
  <si>
    <t>PKPL Hotel Bieze oprijden</t>
  </si>
  <si>
    <r>
      <t xml:space="preserve">Rechts Wrakkenpad   </t>
    </r>
    <r>
      <rPr>
        <b/>
        <sz val="12"/>
        <rFont val="Arial"/>
        <family val="2"/>
      </rPr>
      <t xml:space="preserve">       FOTOSTOP BLOEMBOLLEN</t>
    </r>
  </si>
  <si>
    <r>
      <t xml:space="preserve">Links ri St. Jansklooster      </t>
    </r>
    <r>
      <rPr>
        <b/>
        <sz val="12"/>
        <rFont val="Arial"/>
        <family val="2"/>
      </rPr>
      <t>NA 200M RE KOFFIESTOP</t>
    </r>
  </si>
  <si>
    <t xml:space="preserve">                                               (De Havenpiraat)</t>
  </si>
  <si>
    <r>
      <t xml:space="preserve">Rechts motoren parkeren   </t>
    </r>
    <r>
      <rPr>
        <b/>
        <sz val="12"/>
        <rFont val="Arial"/>
        <family val="2"/>
      </rPr>
      <t>EETSTOP 'SCHOKKERHAVEN'</t>
    </r>
  </si>
  <si>
    <t>Vertrek: Hotel Hampshire Inn Bieze</t>
  </si>
  <si>
    <t xml:space="preserve">               Hoofdstraat 21 in Borger</t>
  </si>
</sst>
</file>

<file path=xl/styles.xml><?xml version="1.0" encoding="utf-8"?>
<styleSheet xmlns="http://schemas.openxmlformats.org/spreadsheetml/2006/main">
  <numFmts count="9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"/>
  </numFmts>
  <fonts count="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2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0" fontId="3" fillId="0" borderId="1" xfId="0" applyFont="1" applyFill="1" applyBorder="1" applyAlignment="1">
      <alignment/>
    </xf>
    <xf numFmtId="164" fontId="3" fillId="0" borderId="1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ill="1" applyAlignment="1">
      <alignment/>
    </xf>
    <xf numFmtId="0" fontId="2" fillId="2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6"/>
  <sheetViews>
    <sheetView tabSelected="1" workbookViewId="0" topLeftCell="A1">
      <selection activeCell="A2" sqref="A2:IV2"/>
    </sheetView>
  </sheetViews>
  <sheetFormatPr defaultColWidth="9.140625" defaultRowHeight="12.75"/>
  <cols>
    <col min="1" max="1" width="5.00390625" style="0" customWidth="1"/>
    <col min="4" max="4" width="62.8515625" style="0" customWidth="1"/>
  </cols>
  <sheetData>
    <row r="1" spans="1:4" ht="29.25" customHeight="1">
      <c r="A1" s="17"/>
      <c r="B1" s="17"/>
      <c r="C1" s="17"/>
      <c r="D1" s="18" t="s">
        <v>85</v>
      </c>
    </row>
    <row r="2" spans="1:4" ht="28.5" customHeight="1">
      <c r="A2" s="17"/>
      <c r="B2" s="17"/>
      <c r="C2" s="17"/>
      <c r="D2" s="18" t="s">
        <v>86</v>
      </c>
    </row>
    <row r="4" spans="1:4" ht="12.75">
      <c r="A4" s="10" t="s">
        <v>0</v>
      </c>
      <c r="B4" s="10" t="s">
        <v>1</v>
      </c>
      <c r="C4" s="10" t="s">
        <v>2</v>
      </c>
      <c r="D4" s="10" t="s">
        <v>3</v>
      </c>
    </row>
    <row r="6" spans="1:6" ht="15">
      <c r="A6" s="1">
        <v>1</v>
      </c>
      <c r="B6" s="2">
        <v>0</v>
      </c>
      <c r="C6" s="2">
        <v>0</v>
      </c>
      <c r="D6" s="1" t="s">
        <v>4</v>
      </c>
      <c r="F6" s="9"/>
    </row>
    <row r="7" spans="1:4" ht="15">
      <c r="A7" s="16">
        <v>2</v>
      </c>
      <c r="B7" s="2">
        <v>0.1</v>
      </c>
      <c r="C7" s="2">
        <f>SUM(B7-B6)</f>
        <v>0.1</v>
      </c>
      <c r="D7" s="1" t="s">
        <v>5</v>
      </c>
    </row>
    <row r="8" spans="1:4" ht="15">
      <c r="A8" s="1">
        <v>3</v>
      </c>
      <c r="B8" s="2">
        <v>0.4</v>
      </c>
      <c r="C8" s="2">
        <f aca="true" t="shared" si="0" ref="C8:C83">SUM(B8-B7)</f>
        <v>0.30000000000000004</v>
      </c>
      <c r="D8" s="1" t="s">
        <v>6</v>
      </c>
    </row>
    <row r="9" spans="1:4" ht="15">
      <c r="A9" s="15">
        <v>4</v>
      </c>
      <c r="B9" s="2">
        <v>6.7</v>
      </c>
      <c r="C9" s="2">
        <f t="shared" si="0"/>
        <v>6.3</v>
      </c>
      <c r="D9" s="1" t="s">
        <v>7</v>
      </c>
    </row>
    <row r="10" spans="1:4" ht="15">
      <c r="A10" s="1">
        <v>5</v>
      </c>
      <c r="B10" s="2">
        <v>15.8</v>
      </c>
      <c r="C10" s="2">
        <f t="shared" si="0"/>
        <v>9.100000000000001</v>
      </c>
      <c r="D10" s="1" t="s">
        <v>8</v>
      </c>
    </row>
    <row r="11" spans="1:5" ht="15">
      <c r="A11" s="8"/>
      <c r="B11" s="3"/>
      <c r="C11" s="3"/>
      <c r="D11" s="8"/>
      <c r="E11" s="7"/>
    </row>
    <row r="12" spans="1:4" ht="15">
      <c r="A12" s="4">
        <v>6</v>
      </c>
      <c r="B12" s="5">
        <v>21.5</v>
      </c>
      <c r="C12" s="2">
        <f>SUM(B12-B10)</f>
        <v>5.699999999999999</v>
      </c>
      <c r="D12" s="4" t="s">
        <v>9</v>
      </c>
    </row>
    <row r="13" spans="1:4" ht="15">
      <c r="A13" s="14">
        <v>7</v>
      </c>
      <c r="B13" s="5">
        <v>26</v>
      </c>
      <c r="C13" s="2">
        <f t="shared" si="0"/>
        <v>4.5</v>
      </c>
      <c r="D13" s="4" t="s">
        <v>10</v>
      </c>
    </row>
    <row r="14" spans="1:4" ht="15">
      <c r="A14" s="4">
        <v>8</v>
      </c>
      <c r="B14" s="5">
        <v>29.3</v>
      </c>
      <c r="C14" s="2">
        <f t="shared" si="0"/>
        <v>3.3000000000000007</v>
      </c>
      <c r="D14" s="4" t="s">
        <v>11</v>
      </c>
    </row>
    <row r="15" spans="1:4" ht="15">
      <c r="A15" s="13">
        <v>9</v>
      </c>
      <c r="B15" s="5">
        <v>31</v>
      </c>
      <c r="C15" s="2">
        <f t="shared" si="0"/>
        <v>1.6999999999999993</v>
      </c>
      <c r="D15" s="4" t="s">
        <v>12</v>
      </c>
    </row>
    <row r="16" spans="1:4" ht="15">
      <c r="A16" s="4">
        <v>10</v>
      </c>
      <c r="B16" s="5">
        <v>34.3</v>
      </c>
      <c r="C16" s="2">
        <f t="shared" si="0"/>
        <v>3.299999999999997</v>
      </c>
      <c r="D16" s="4" t="s">
        <v>13</v>
      </c>
    </row>
    <row r="17" spans="1:5" ht="15">
      <c r="A17" s="6"/>
      <c r="B17" s="12"/>
      <c r="C17" s="3"/>
      <c r="D17" s="6"/>
      <c r="E17" s="7"/>
    </row>
    <row r="18" spans="1:4" ht="15">
      <c r="A18" s="4">
        <v>11</v>
      </c>
      <c r="B18" s="5">
        <v>42.3</v>
      </c>
      <c r="C18" s="2">
        <f>SUM(B18-B16)</f>
        <v>8</v>
      </c>
      <c r="D18" s="4" t="s">
        <v>14</v>
      </c>
    </row>
    <row r="19" spans="1:4" ht="15">
      <c r="A19" s="14">
        <v>12</v>
      </c>
      <c r="B19" s="5">
        <v>46.7</v>
      </c>
      <c r="C19" s="2">
        <f t="shared" si="0"/>
        <v>4.400000000000006</v>
      </c>
      <c r="D19" s="4" t="s">
        <v>7</v>
      </c>
    </row>
    <row r="20" spans="1:4" ht="15">
      <c r="A20" s="4">
        <v>13</v>
      </c>
      <c r="B20" s="5">
        <v>50</v>
      </c>
      <c r="C20" s="2">
        <f t="shared" si="0"/>
        <v>3.299999999999997</v>
      </c>
      <c r="D20" s="4" t="s">
        <v>7</v>
      </c>
    </row>
    <row r="21" spans="1:4" ht="15">
      <c r="A21" s="13">
        <v>14</v>
      </c>
      <c r="B21" s="5">
        <v>53.5</v>
      </c>
      <c r="C21" s="2">
        <f t="shared" si="0"/>
        <v>3.5</v>
      </c>
      <c r="D21" s="4" t="s">
        <v>15</v>
      </c>
    </row>
    <row r="22" spans="1:4" ht="15">
      <c r="A22" s="4">
        <v>15</v>
      </c>
      <c r="B22" s="5">
        <v>53.6</v>
      </c>
      <c r="C22" s="2">
        <f t="shared" si="0"/>
        <v>0.10000000000000142</v>
      </c>
      <c r="D22" s="4" t="s">
        <v>16</v>
      </c>
    </row>
    <row r="23" spans="1:5" ht="15">
      <c r="A23" s="6"/>
      <c r="B23" s="12"/>
      <c r="C23" s="3"/>
      <c r="D23" s="6"/>
      <c r="E23" s="7"/>
    </row>
    <row r="24" spans="1:4" ht="15">
      <c r="A24" s="4">
        <v>16</v>
      </c>
      <c r="B24" s="5">
        <v>54.9</v>
      </c>
      <c r="C24" s="2">
        <f>SUM(B24-B22)</f>
        <v>1.2999999999999972</v>
      </c>
      <c r="D24" s="4" t="s">
        <v>17</v>
      </c>
    </row>
    <row r="25" spans="1:4" ht="15">
      <c r="A25" s="14">
        <v>17</v>
      </c>
      <c r="B25" s="5">
        <v>55.8</v>
      </c>
      <c r="C25" s="2">
        <f t="shared" si="0"/>
        <v>0.8999999999999986</v>
      </c>
      <c r="D25" s="4" t="s">
        <v>17</v>
      </c>
    </row>
    <row r="26" spans="1:4" ht="15">
      <c r="A26" s="4">
        <v>18</v>
      </c>
      <c r="B26" s="5">
        <v>57.2</v>
      </c>
      <c r="C26" s="2">
        <f t="shared" si="0"/>
        <v>1.4000000000000057</v>
      </c>
      <c r="D26" s="4" t="s">
        <v>18</v>
      </c>
    </row>
    <row r="27" spans="1:4" ht="15">
      <c r="A27" s="13">
        <v>19</v>
      </c>
      <c r="B27" s="5">
        <v>62.2</v>
      </c>
      <c r="C27" s="2">
        <f t="shared" si="0"/>
        <v>5</v>
      </c>
      <c r="D27" s="4" t="s">
        <v>19</v>
      </c>
    </row>
    <row r="28" spans="1:4" ht="15.75">
      <c r="A28" s="4">
        <v>20</v>
      </c>
      <c r="B28" s="5">
        <v>65.9</v>
      </c>
      <c r="C28" s="2">
        <f t="shared" si="0"/>
        <v>3.700000000000003</v>
      </c>
      <c r="D28" s="4" t="s">
        <v>82</v>
      </c>
    </row>
    <row r="29" spans="1:5" ht="15">
      <c r="A29" s="6"/>
      <c r="B29" s="12"/>
      <c r="C29" s="3"/>
      <c r="D29" s="6" t="s">
        <v>83</v>
      </c>
      <c r="E29" s="7"/>
    </row>
    <row r="30" spans="1:4" ht="15">
      <c r="A30" s="4">
        <v>21</v>
      </c>
      <c r="B30" s="5">
        <v>73.5</v>
      </c>
      <c r="C30" s="2">
        <f>SUM(B30-B28)</f>
        <v>7.599999999999994</v>
      </c>
      <c r="D30" s="4" t="s">
        <v>7</v>
      </c>
    </row>
    <row r="31" spans="1:4" ht="15">
      <c r="A31" s="14">
        <v>22</v>
      </c>
      <c r="B31" s="5">
        <v>74.6</v>
      </c>
      <c r="C31" s="2">
        <f t="shared" si="0"/>
        <v>1.0999999999999943</v>
      </c>
      <c r="D31" s="4" t="s">
        <v>20</v>
      </c>
    </row>
    <row r="32" spans="1:4" ht="15">
      <c r="A32" s="4">
        <v>23</v>
      </c>
      <c r="B32" s="5">
        <v>75.1</v>
      </c>
      <c r="C32" s="2">
        <f t="shared" si="0"/>
        <v>0.5</v>
      </c>
      <c r="D32" s="4" t="s">
        <v>16</v>
      </c>
    </row>
    <row r="33" spans="1:4" ht="15">
      <c r="A33" s="13">
        <v>24</v>
      </c>
      <c r="B33" s="5">
        <v>79.3</v>
      </c>
      <c r="C33" s="2">
        <f t="shared" si="0"/>
        <v>4.200000000000003</v>
      </c>
      <c r="D33" s="4" t="s">
        <v>7</v>
      </c>
    </row>
    <row r="34" spans="1:4" ht="15">
      <c r="A34" s="4">
        <v>25</v>
      </c>
      <c r="B34" s="5">
        <v>88.4</v>
      </c>
      <c r="C34" s="2">
        <f t="shared" si="0"/>
        <v>9.100000000000009</v>
      </c>
      <c r="D34" s="4" t="s">
        <v>21</v>
      </c>
    </row>
    <row r="35" spans="1:5" ht="15">
      <c r="A35" s="6"/>
      <c r="B35" s="12"/>
      <c r="C35" s="3"/>
      <c r="D35" s="6"/>
      <c r="E35" s="7"/>
    </row>
    <row r="36" spans="1:4" ht="15">
      <c r="A36" s="4">
        <v>26</v>
      </c>
      <c r="B36" s="5">
        <v>90.6</v>
      </c>
      <c r="C36" s="2">
        <f>SUM(B36-B34)</f>
        <v>2.1999999999999886</v>
      </c>
      <c r="D36" s="4" t="s">
        <v>22</v>
      </c>
    </row>
    <row r="37" spans="1:4" ht="15">
      <c r="A37" s="14">
        <v>27</v>
      </c>
      <c r="B37" s="5">
        <v>92.2</v>
      </c>
      <c r="C37" s="2">
        <f t="shared" si="0"/>
        <v>1.6000000000000085</v>
      </c>
      <c r="D37" s="4" t="s">
        <v>23</v>
      </c>
    </row>
    <row r="38" spans="1:4" ht="15">
      <c r="A38" s="4">
        <v>28</v>
      </c>
      <c r="B38" s="5">
        <v>94.9</v>
      </c>
      <c r="C38" s="2">
        <f t="shared" si="0"/>
        <v>2.700000000000003</v>
      </c>
      <c r="D38" s="4" t="s">
        <v>24</v>
      </c>
    </row>
    <row r="39" spans="1:4" ht="15">
      <c r="A39" s="13">
        <v>29</v>
      </c>
      <c r="B39" s="5">
        <v>95.1</v>
      </c>
      <c r="C39" s="2">
        <f t="shared" si="0"/>
        <v>0.19999999999998863</v>
      </c>
      <c r="D39" s="4" t="s">
        <v>25</v>
      </c>
    </row>
    <row r="40" spans="1:4" ht="15">
      <c r="A40" s="4">
        <v>30</v>
      </c>
      <c r="B40" s="5">
        <v>98.8</v>
      </c>
      <c r="C40" s="2">
        <f t="shared" si="0"/>
        <v>3.700000000000003</v>
      </c>
      <c r="D40" s="4" t="s">
        <v>26</v>
      </c>
    </row>
    <row r="41" spans="1:5" ht="15">
      <c r="A41" s="6"/>
      <c r="B41" s="12"/>
      <c r="C41" s="3"/>
      <c r="D41" s="6"/>
      <c r="E41" s="7"/>
    </row>
    <row r="42" spans="1:4" ht="15">
      <c r="A42" s="4">
        <v>31</v>
      </c>
      <c r="B42" s="5">
        <v>100</v>
      </c>
      <c r="C42" s="2">
        <f>SUM(B42-B40)</f>
        <v>1.2000000000000028</v>
      </c>
      <c r="D42" s="4" t="s">
        <v>6</v>
      </c>
    </row>
    <row r="43" spans="1:4" ht="15">
      <c r="A43" s="14">
        <v>32</v>
      </c>
      <c r="B43" s="5">
        <v>102.4</v>
      </c>
      <c r="C43" s="2">
        <f t="shared" si="0"/>
        <v>2.4000000000000057</v>
      </c>
      <c r="D43" s="4" t="s">
        <v>7</v>
      </c>
    </row>
    <row r="44" spans="1:4" ht="15">
      <c r="A44" s="4">
        <v>33</v>
      </c>
      <c r="B44" s="5">
        <v>105</v>
      </c>
      <c r="C44" s="2">
        <f t="shared" si="0"/>
        <v>2.5999999999999943</v>
      </c>
      <c r="D44" s="4" t="s">
        <v>27</v>
      </c>
    </row>
    <row r="45" spans="1:4" ht="15">
      <c r="A45" s="4">
        <v>34</v>
      </c>
      <c r="B45" s="5">
        <v>106.6</v>
      </c>
      <c r="C45" s="2">
        <f t="shared" si="0"/>
        <v>1.5999999999999943</v>
      </c>
      <c r="D45" s="4" t="s">
        <v>28</v>
      </c>
    </row>
    <row r="46" spans="1:4" ht="15">
      <c r="A46" s="4">
        <v>35</v>
      </c>
      <c r="B46" s="5">
        <v>109.3</v>
      </c>
      <c r="C46" s="2">
        <f t="shared" si="0"/>
        <v>2.700000000000003</v>
      </c>
      <c r="D46" s="4" t="s">
        <v>29</v>
      </c>
    </row>
    <row r="47" spans="1:5" ht="15">
      <c r="A47" s="6"/>
      <c r="B47" s="12"/>
      <c r="C47" s="3"/>
      <c r="D47" s="6"/>
      <c r="E47" s="7"/>
    </row>
    <row r="48" spans="1:4" ht="15.75">
      <c r="A48" s="4">
        <v>36</v>
      </c>
      <c r="B48" s="5">
        <v>110.9</v>
      </c>
      <c r="C48" s="2">
        <f>SUM(B48-B46)</f>
        <v>1.6000000000000085</v>
      </c>
      <c r="D48" s="4" t="s">
        <v>81</v>
      </c>
    </row>
    <row r="49" spans="1:4" ht="15">
      <c r="A49" s="14">
        <v>37</v>
      </c>
      <c r="B49" s="5">
        <v>113.7</v>
      </c>
      <c r="C49" s="2">
        <f t="shared" si="0"/>
        <v>2.799999999999997</v>
      </c>
      <c r="D49" s="4" t="s">
        <v>27</v>
      </c>
    </row>
    <row r="50" spans="1:4" ht="15">
      <c r="A50" s="4">
        <v>38</v>
      </c>
      <c r="B50" s="5">
        <v>115.2</v>
      </c>
      <c r="C50" s="2">
        <f t="shared" si="0"/>
        <v>1.5</v>
      </c>
      <c r="D50" s="4" t="s">
        <v>30</v>
      </c>
    </row>
    <row r="51" spans="1:4" ht="15">
      <c r="A51" s="13">
        <v>39</v>
      </c>
      <c r="B51" s="5">
        <v>118</v>
      </c>
      <c r="C51" s="2">
        <f t="shared" si="0"/>
        <v>2.799999999999997</v>
      </c>
      <c r="D51" s="4" t="s">
        <v>31</v>
      </c>
    </row>
    <row r="52" spans="1:4" ht="15.75">
      <c r="A52" s="4">
        <v>40</v>
      </c>
      <c r="B52" s="5">
        <v>118.3</v>
      </c>
      <c r="C52" s="2">
        <f t="shared" si="0"/>
        <v>0.29999999999999716</v>
      </c>
      <c r="D52" s="11" t="s">
        <v>32</v>
      </c>
    </row>
    <row r="53" spans="1:5" ht="15">
      <c r="A53" s="6"/>
      <c r="B53" s="12"/>
      <c r="C53" s="3"/>
      <c r="D53" s="6"/>
      <c r="E53" s="7"/>
    </row>
    <row r="54" spans="1:4" ht="15">
      <c r="A54" s="4">
        <v>41</v>
      </c>
      <c r="B54" s="5">
        <v>118.6</v>
      </c>
      <c r="C54" s="2">
        <f>SUM(B54-B52)</f>
        <v>0.29999999999999716</v>
      </c>
      <c r="D54" s="4" t="s">
        <v>7</v>
      </c>
    </row>
    <row r="55" spans="1:4" ht="15">
      <c r="A55" s="14">
        <v>42</v>
      </c>
      <c r="B55" s="5">
        <v>119.7</v>
      </c>
      <c r="C55" s="2">
        <f t="shared" si="0"/>
        <v>1.1000000000000085</v>
      </c>
      <c r="D55" s="4" t="s">
        <v>33</v>
      </c>
    </row>
    <row r="56" spans="1:4" ht="15">
      <c r="A56" s="4">
        <v>43</v>
      </c>
      <c r="B56" s="5">
        <v>122.4</v>
      </c>
      <c r="C56" s="2">
        <f t="shared" si="0"/>
        <v>2.700000000000003</v>
      </c>
      <c r="D56" s="4" t="s">
        <v>34</v>
      </c>
    </row>
    <row r="57" spans="1:4" ht="15">
      <c r="A57" s="13">
        <v>44</v>
      </c>
      <c r="B57" s="5">
        <v>124</v>
      </c>
      <c r="C57" s="2">
        <f t="shared" si="0"/>
        <v>1.5999999999999943</v>
      </c>
      <c r="D57" s="4" t="s">
        <v>35</v>
      </c>
    </row>
    <row r="58" spans="1:4" ht="15">
      <c r="A58" s="4">
        <v>45</v>
      </c>
      <c r="B58" s="5">
        <v>126.5</v>
      </c>
      <c r="C58" s="2">
        <f t="shared" si="0"/>
        <v>2.5</v>
      </c>
      <c r="D58" s="4" t="s">
        <v>36</v>
      </c>
    </row>
    <row r="59" spans="1:5" ht="15">
      <c r="A59" s="6"/>
      <c r="B59" s="12"/>
      <c r="C59" s="3"/>
      <c r="D59" s="6"/>
      <c r="E59" s="7"/>
    </row>
    <row r="60" spans="1:4" ht="15">
      <c r="A60" s="4">
        <v>46</v>
      </c>
      <c r="B60" s="5">
        <v>128</v>
      </c>
      <c r="C60" s="2">
        <f>SUM(B60-B58)</f>
        <v>1.5</v>
      </c>
      <c r="D60" s="4" t="s">
        <v>37</v>
      </c>
    </row>
    <row r="61" spans="1:4" ht="15">
      <c r="A61" s="14">
        <v>47</v>
      </c>
      <c r="B61" s="5">
        <v>130.5</v>
      </c>
      <c r="C61" s="2">
        <f t="shared" si="0"/>
        <v>2.5</v>
      </c>
      <c r="D61" s="4" t="s">
        <v>34</v>
      </c>
    </row>
    <row r="62" spans="1:4" ht="15">
      <c r="A62" s="4">
        <v>48</v>
      </c>
      <c r="B62" s="5">
        <v>133.8</v>
      </c>
      <c r="C62" s="2">
        <f t="shared" si="0"/>
        <v>3.3000000000000114</v>
      </c>
      <c r="D62" s="4" t="s">
        <v>38</v>
      </c>
    </row>
    <row r="63" spans="1:4" ht="15">
      <c r="A63" s="13">
        <v>49</v>
      </c>
      <c r="B63" s="5">
        <v>136.4</v>
      </c>
      <c r="C63" s="2">
        <f t="shared" si="0"/>
        <v>2.5999999999999943</v>
      </c>
      <c r="D63" s="4" t="s">
        <v>39</v>
      </c>
    </row>
    <row r="64" spans="1:4" ht="15">
      <c r="A64" s="4">
        <v>50</v>
      </c>
      <c r="B64" s="5">
        <v>139.4</v>
      </c>
      <c r="C64" s="2">
        <f t="shared" si="0"/>
        <v>3</v>
      </c>
      <c r="D64" s="4" t="s">
        <v>40</v>
      </c>
    </row>
    <row r="65" spans="1:5" ht="15">
      <c r="A65" s="6"/>
      <c r="B65" s="12"/>
      <c r="C65" s="3"/>
      <c r="D65" s="6"/>
      <c r="E65" s="7"/>
    </row>
    <row r="66" spans="1:4" ht="15">
      <c r="A66" s="4">
        <v>51</v>
      </c>
      <c r="B66" s="5">
        <v>139.9</v>
      </c>
      <c r="C66" s="2">
        <f>SUM(B66-B64)</f>
        <v>0.5</v>
      </c>
      <c r="D66" s="4" t="s">
        <v>41</v>
      </c>
    </row>
    <row r="67" spans="1:4" ht="15">
      <c r="A67" s="14">
        <v>52</v>
      </c>
      <c r="B67" s="5">
        <v>140.1</v>
      </c>
      <c r="C67" s="2">
        <f t="shared" si="0"/>
        <v>0.19999999999998863</v>
      </c>
      <c r="D67" s="4" t="s">
        <v>42</v>
      </c>
    </row>
    <row r="68" spans="1:4" ht="15">
      <c r="A68" s="4">
        <v>53</v>
      </c>
      <c r="B68" s="5">
        <v>141</v>
      </c>
      <c r="C68" s="2">
        <f t="shared" si="0"/>
        <v>0.9000000000000057</v>
      </c>
      <c r="D68" s="4" t="s">
        <v>43</v>
      </c>
    </row>
    <row r="69" spans="1:4" ht="15">
      <c r="A69" s="13">
        <v>54</v>
      </c>
      <c r="B69" s="5">
        <v>144.8</v>
      </c>
      <c r="C69" s="2">
        <f t="shared" si="0"/>
        <v>3.8000000000000114</v>
      </c>
      <c r="D69" s="4" t="s">
        <v>44</v>
      </c>
    </row>
    <row r="70" spans="1:4" ht="15">
      <c r="A70" s="4">
        <v>55</v>
      </c>
      <c r="B70" s="5">
        <v>145.6</v>
      </c>
      <c r="C70" s="2">
        <f t="shared" si="0"/>
        <v>0.799999999999983</v>
      </c>
      <c r="D70" s="4" t="s">
        <v>46</v>
      </c>
    </row>
    <row r="71" spans="1:5" ht="15">
      <c r="A71" s="6"/>
      <c r="B71" s="12"/>
      <c r="C71" s="3"/>
      <c r="D71" s="6"/>
      <c r="E71" s="7"/>
    </row>
    <row r="72" spans="1:4" ht="15">
      <c r="A72" s="4">
        <v>56</v>
      </c>
      <c r="B72" s="5">
        <v>147.6</v>
      </c>
      <c r="C72" s="2">
        <f>SUM(B72-B70)</f>
        <v>2</v>
      </c>
      <c r="D72" s="4" t="s">
        <v>45</v>
      </c>
    </row>
    <row r="73" spans="1:4" ht="15">
      <c r="A73" s="14">
        <v>57</v>
      </c>
      <c r="B73" s="5">
        <v>150.5</v>
      </c>
      <c r="C73" s="2">
        <f t="shared" si="0"/>
        <v>2.9000000000000057</v>
      </c>
      <c r="D73" s="4" t="s">
        <v>44</v>
      </c>
    </row>
    <row r="74" spans="1:4" ht="15">
      <c r="A74" s="4">
        <v>58</v>
      </c>
      <c r="B74" s="5">
        <v>150.5</v>
      </c>
      <c r="C74" s="2">
        <f t="shared" si="0"/>
        <v>0</v>
      </c>
      <c r="D74" s="4" t="s">
        <v>47</v>
      </c>
    </row>
    <row r="75" spans="1:4" ht="15">
      <c r="A75" s="4">
        <v>59</v>
      </c>
      <c r="B75" s="5">
        <v>154</v>
      </c>
      <c r="C75" s="2">
        <f t="shared" si="0"/>
        <v>3.5</v>
      </c>
      <c r="D75" s="4" t="s">
        <v>48</v>
      </c>
    </row>
    <row r="76" spans="1:4" ht="15">
      <c r="A76" s="13">
        <v>60</v>
      </c>
      <c r="B76" s="5">
        <v>157.4</v>
      </c>
      <c r="C76" s="2">
        <f t="shared" si="0"/>
        <v>3.4000000000000057</v>
      </c>
      <c r="D76" s="4" t="s">
        <v>49</v>
      </c>
    </row>
    <row r="77" spans="1:4" ht="15.75">
      <c r="A77" s="4">
        <v>61</v>
      </c>
      <c r="B77" s="5">
        <v>157.7</v>
      </c>
      <c r="C77" s="2">
        <f>SUM(B77-B76)</f>
        <v>0.29999999999998295</v>
      </c>
      <c r="D77" s="4" t="s">
        <v>84</v>
      </c>
    </row>
    <row r="78" spans="1:5" ht="15">
      <c r="A78" s="6"/>
      <c r="B78" s="12"/>
      <c r="C78" s="3"/>
      <c r="D78" s="6"/>
      <c r="E78" s="7"/>
    </row>
    <row r="79" spans="1:4" ht="15">
      <c r="A79" s="4">
        <v>62</v>
      </c>
      <c r="B79" s="5">
        <v>0</v>
      </c>
      <c r="C79" s="2">
        <v>0</v>
      </c>
      <c r="D79" s="4" t="s">
        <v>50</v>
      </c>
    </row>
    <row r="80" spans="1:4" ht="15">
      <c r="A80" s="14">
        <v>63</v>
      </c>
      <c r="B80" s="5">
        <v>0.3</v>
      </c>
      <c r="C80" s="2">
        <f t="shared" si="0"/>
        <v>0.3</v>
      </c>
      <c r="D80" s="4" t="s">
        <v>51</v>
      </c>
    </row>
    <row r="81" spans="1:4" ht="15">
      <c r="A81" s="4">
        <v>64</v>
      </c>
      <c r="B81" s="5">
        <v>7.6</v>
      </c>
      <c r="C81" s="2">
        <f t="shared" si="0"/>
        <v>7.3</v>
      </c>
      <c r="D81" s="4" t="s">
        <v>52</v>
      </c>
    </row>
    <row r="82" spans="1:4" ht="15">
      <c r="A82" s="13">
        <v>65</v>
      </c>
      <c r="B82" s="5">
        <v>8.4</v>
      </c>
      <c r="C82" s="2">
        <f t="shared" si="0"/>
        <v>0.8000000000000007</v>
      </c>
      <c r="D82" s="4" t="s">
        <v>53</v>
      </c>
    </row>
    <row r="83" spans="1:4" ht="15">
      <c r="A83" s="4">
        <v>66</v>
      </c>
      <c r="B83" s="5">
        <v>10.7</v>
      </c>
      <c r="C83" s="2">
        <f t="shared" si="0"/>
        <v>2.299999999999999</v>
      </c>
      <c r="D83" s="4" t="s">
        <v>6</v>
      </c>
    </row>
    <row r="84" spans="1:5" ht="15">
      <c r="A84" s="6"/>
      <c r="B84" s="12"/>
      <c r="C84" s="3"/>
      <c r="D84" s="6"/>
      <c r="E84" s="7"/>
    </row>
    <row r="85" spans="1:4" ht="15">
      <c r="A85" s="4">
        <v>67</v>
      </c>
      <c r="B85" s="5">
        <v>13.9</v>
      </c>
      <c r="C85" s="2">
        <f>SUM(B85-B83)</f>
        <v>3.200000000000001</v>
      </c>
      <c r="D85" s="4" t="s">
        <v>54</v>
      </c>
    </row>
    <row r="86" spans="1:4" ht="15">
      <c r="A86" s="14">
        <v>68</v>
      </c>
      <c r="B86" s="5">
        <v>15.5</v>
      </c>
      <c r="C86" s="2">
        <f aca="true" t="shared" si="1" ref="C86:C125">SUM(B86-B85)</f>
        <v>1.5999999999999996</v>
      </c>
      <c r="D86" s="4" t="s">
        <v>55</v>
      </c>
    </row>
    <row r="87" spans="1:4" ht="15">
      <c r="A87" s="4">
        <v>69</v>
      </c>
      <c r="B87" s="5">
        <v>18.7</v>
      </c>
      <c r="C87" s="2">
        <f t="shared" si="1"/>
        <v>3.1999999999999993</v>
      </c>
      <c r="D87" s="4" t="s">
        <v>56</v>
      </c>
    </row>
    <row r="88" spans="1:4" ht="15">
      <c r="A88" s="13">
        <v>70</v>
      </c>
      <c r="B88" s="5">
        <v>20.3</v>
      </c>
      <c r="C88" s="2">
        <f t="shared" si="1"/>
        <v>1.6000000000000014</v>
      </c>
      <c r="D88" s="4" t="s">
        <v>57</v>
      </c>
    </row>
    <row r="89" spans="1:4" ht="15">
      <c r="A89" s="4">
        <v>71</v>
      </c>
      <c r="B89" s="5">
        <v>22.9</v>
      </c>
      <c r="C89" s="2">
        <f t="shared" si="1"/>
        <v>2.599999999999998</v>
      </c>
      <c r="D89" s="4" t="s">
        <v>58</v>
      </c>
    </row>
    <row r="90" spans="1:5" ht="15">
      <c r="A90" s="6"/>
      <c r="B90" s="12"/>
      <c r="C90" s="3"/>
      <c r="D90" s="6"/>
      <c r="E90" s="7"/>
    </row>
    <row r="91" spans="1:4" ht="15">
      <c r="A91" s="4">
        <v>72</v>
      </c>
      <c r="B91" s="5">
        <v>29.1</v>
      </c>
      <c r="C91" s="2">
        <f>SUM(B91-B89)</f>
        <v>6.200000000000003</v>
      </c>
      <c r="D91" s="4" t="s">
        <v>59</v>
      </c>
    </row>
    <row r="92" spans="1:4" ht="15">
      <c r="A92" s="14">
        <v>73</v>
      </c>
      <c r="B92" s="5">
        <v>30.8</v>
      </c>
      <c r="C92" s="2">
        <f t="shared" si="1"/>
        <v>1.6999999999999993</v>
      </c>
      <c r="D92" s="4" t="s">
        <v>60</v>
      </c>
    </row>
    <row r="93" spans="1:4" ht="15">
      <c r="A93" s="4">
        <v>74</v>
      </c>
      <c r="B93" s="5">
        <v>33.3</v>
      </c>
      <c r="C93" s="2">
        <f t="shared" si="1"/>
        <v>2.4999999999999964</v>
      </c>
      <c r="D93" s="4" t="s">
        <v>7</v>
      </c>
    </row>
    <row r="94" spans="1:4" ht="15">
      <c r="A94" s="4">
        <v>75</v>
      </c>
      <c r="B94" s="5">
        <v>33.6</v>
      </c>
      <c r="C94" s="2">
        <f t="shared" si="1"/>
        <v>0.30000000000000426</v>
      </c>
      <c r="D94" s="4" t="s">
        <v>7</v>
      </c>
    </row>
    <row r="95" spans="1:4" ht="15">
      <c r="A95" s="4">
        <v>76</v>
      </c>
      <c r="B95" s="5">
        <v>39.1</v>
      </c>
      <c r="C95" s="2">
        <f t="shared" si="1"/>
        <v>5.5</v>
      </c>
      <c r="D95" s="4" t="s">
        <v>61</v>
      </c>
    </row>
    <row r="96" spans="1:5" ht="15">
      <c r="A96" s="6"/>
      <c r="B96" s="12"/>
      <c r="C96" s="3"/>
      <c r="D96" s="6"/>
      <c r="E96" s="7"/>
    </row>
    <row r="97" spans="1:4" ht="15">
      <c r="A97" s="4">
        <v>77</v>
      </c>
      <c r="B97" s="5">
        <v>44.4</v>
      </c>
      <c r="C97" s="2">
        <f>SUM(B97-B95)</f>
        <v>5.299999999999997</v>
      </c>
      <c r="D97" s="4" t="s">
        <v>62</v>
      </c>
    </row>
    <row r="98" spans="1:4" ht="15">
      <c r="A98" s="14">
        <v>78</v>
      </c>
      <c r="B98" s="5">
        <v>49.1</v>
      </c>
      <c r="C98" s="2">
        <f t="shared" si="1"/>
        <v>4.700000000000003</v>
      </c>
      <c r="D98" s="4" t="s">
        <v>63</v>
      </c>
    </row>
    <row r="99" spans="1:4" ht="15">
      <c r="A99" s="4">
        <v>79</v>
      </c>
      <c r="B99" s="5">
        <v>49.3</v>
      </c>
      <c r="C99" s="2">
        <f t="shared" si="1"/>
        <v>0.19999999999999574</v>
      </c>
      <c r="D99" s="4" t="s">
        <v>45</v>
      </c>
    </row>
    <row r="100" spans="1:4" ht="15">
      <c r="A100" s="13">
        <v>80</v>
      </c>
      <c r="B100" s="5">
        <v>49.6</v>
      </c>
      <c r="C100" s="2">
        <f t="shared" si="1"/>
        <v>0.30000000000000426</v>
      </c>
      <c r="D100" s="4" t="s">
        <v>64</v>
      </c>
    </row>
    <row r="101" spans="1:4" ht="15">
      <c r="A101" s="4">
        <v>81</v>
      </c>
      <c r="B101" s="5">
        <v>49.6</v>
      </c>
      <c r="C101" s="2">
        <f t="shared" si="1"/>
        <v>0</v>
      </c>
      <c r="D101" s="4" t="s">
        <v>65</v>
      </c>
    </row>
    <row r="102" spans="1:5" ht="15">
      <c r="A102" s="6"/>
      <c r="B102" s="12"/>
      <c r="C102" s="3"/>
      <c r="D102" s="6"/>
      <c r="E102" s="7"/>
    </row>
    <row r="103" spans="1:4" ht="15">
      <c r="A103" s="4">
        <v>82</v>
      </c>
      <c r="B103" s="5">
        <v>51.2</v>
      </c>
      <c r="C103" s="2">
        <f>SUM(B103-B101)</f>
        <v>1.6000000000000014</v>
      </c>
      <c r="D103" s="4" t="s">
        <v>66</v>
      </c>
    </row>
    <row r="104" spans="1:4" ht="15">
      <c r="A104" s="14">
        <v>83</v>
      </c>
      <c r="B104" s="5">
        <v>53.3</v>
      </c>
      <c r="C104" s="2">
        <f t="shared" si="1"/>
        <v>2.0999999999999943</v>
      </c>
      <c r="D104" s="4" t="s">
        <v>67</v>
      </c>
    </row>
    <row r="105" spans="1:4" ht="15">
      <c r="A105" s="4">
        <v>84</v>
      </c>
      <c r="B105" s="5">
        <v>57.5</v>
      </c>
      <c r="C105" s="2">
        <f t="shared" si="1"/>
        <v>4.200000000000003</v>
      </c>
      <c r="D105" s="4" t="s">
        <v>68</v>
      </c>
    </row>
    <row r="106" spans="1:4" ht="15">
      <c r="A106" s="13">
        <v>85</v>
      </c>
      <c r="B106" s="5">
        <v>59.5</v>
      </c>
      <c r="C106" s="2">
        <f t="shared" si="1"/>
        <v>2</v>
      </c>
      <c r="D106" s="4" t="s">
        <v>14</v>
      </c>
    </row>
    <row r="107" spans="1:4" ht="15">
      <c r="A107" s="4">
        <v>86</v>
      </c>
      <c r="B107" s="5">
        <v>60.4</v>
      </c>
      <c r="C107" s="2">
        <f t="shared" si="1"/>
        <v>0.8999999999999986</v>
      </c>
      <c r="D107" s="4" t="s">
        <v>69</v>
      </c>
    </row>
    <row r="108" spans="1:5" ht="15">
      <c r="A108" s="6"/>
      <c r="B108" s="12"/>
      <c r="C108" s="3"/>
      <c r="D108" s="6"/>
      <c r="E108" s="7"/>
    </row>
    <row r="109" spans="1:4" ht="15">
      <c r="A109" s="4">
        <v>87</v>
      </c>
      <c r="B109" s="5">
        <v>61</v>
      </c>
      <c r="C109" s="2">
        <f>SUM(B109-B107)</f>
        <v>0.6000000000000014</v>
      </c>
      <c r="D109" s="4" t="s">
        <v>7</v>
      </c>
    </row>
    <row r="110" spans="1:4" ht="15">
      <c r="A110" s="14">
        <v>88</v>
      </c>
      <c r="B110" s="5">
        <v>65.1</v>
      </c>
      <c r="C110" s="2">
        <f t="shared" si="1"/>
        <v>4.099999999999994</v>
      </c>
      <c r="D110" s="4" t="s">
        <v>16</v>
      </c>
    </row>
    <row r="111" spans="1:4" ht="15">
      <c r="A111" s="4">
        <v>89</v>
      </c>
      <c r="B111" s="5">
        <v>67.3</v>
      </c>
      <c r="C111" s="2">
        <f t="shared" si="1"/>
        <v>2.200000000000003</v>
      </c>
      <c r="D111" s="4" t="s">
        <v>70</v>
      </c>
    </row>
    <row r="112" spans="1:4" ht="15">
      <c r="A112" s="13">
        <v>90</v>
      </c>
      <c r="B112" s="5">
        <v>71.6</v>
      </c>
      <c r="C112" s="2">
        <f t="shared" si="1"/>
        <v>4.299999999999997</v>
      </c>
      <c r="D112" s="4" t="s">
        <v>71</v>
      </c>
    </row>
    <row r="113" spans="1:4" ht="15">
      <c r="A113" s="4">
        <v>91</v>
      </c>
      <c r="B113" s="5">
        <v>72.2</v>
      </c>
      <c r="C113" s="2">
        <f t="shared" si="1"/>
        <v>0.6000000000000085</v>
      </c>
      <c r="D113" s="4" t="s">
        <v>72</v>
      </c>
    </row>
    <row r="114" spans="1:5" ht="15">
      <c r="A114" s="6"/>
      <c r="B114" s="12"/>
      <c r="C114" s="3"/>
      <c r="D114" s="6"/>
      <c r="E114" s="7"/>
    </row>
    <row r="115" spans="1:4" ht="15">
      <c r="A115" s="4">
        <v>92</v>
      </c>
      <c r="B115" s="5">
        <v>75.5</v>
      </c>
      <c r="C115" s="2">
        <f>SUM(B115-B113)</f>
        <v>3.299999999999997</v>
      </c>
      <c r="D115" s="4" t="s">
        <v>73</v>
      </c>
    </row>
    <row r="116" spans="1:4" ht="15">
      <c r="A116" s="14">
        <v>93</v>
      </c>
      <c r="B116" s="5">
        <v>85.9</v>
      </c>
      <c r="C116" s="2">
        <f t="shared" si="1"/>
        <v>10.400000000000006</v>
      </c>
      <c r="D116" s="4" t="s">
        <v>74</v>
      </c>
    </row>
    <row r="117" spans="1:4" ht="15">
      <c r="A117" s="4">
        <v>94</v>
      </c>
      <c r="B117" s="5">
        <v>89.2</v>
      </c>
      <c r="C117" s="2">
        <f t="shared" si="1"/>
        <v>3.299999999999997</v>
      </c>
      <c r="D117" s="4" t="s">
        <v>75</v>
      </c>
    </row>
    <row r="118" spans="1:4" ht="15">
      <c r="A118" s="13">
        <v>95</v>
      </c>
      <c r="B118" s="5">
        <v>90.9</v>
      </c>
      <c r="C118" s="2">
        <f t="shared" si="1"/>
        <v>1.7000000000000028</v>
      </c>
      <c r="D118" s="4" t="s">
        <v>76</v>
      </c>
    </row>
    <row r="119" spans="1:4" ht="15">
      <c r="A119" s="4">
        <v>96</v>
      </c>
      <c r="B119" s="5">
        <v>94.2</v>
      </c>
      <c r="C119" s="2">
        <f t="shared" si="1"/>
        <v>3.299999999999997</v>
      </c>
      <c r="D119" s="4" t="s">
        <v>77</v>
      </c>
    </row>
    <row r="120" spans="1:5" ht="15">
      <c r="A120" s="6"/>
      <c r="B120" s="12"/>
      <c r="C120" s="3"/>
      <c r="D120" s="6"/>
      <c r="E120" s="7"/>
    </row>
    <row r="121" spans="1:4" ht="15">
      <c r="A121" s="4">
        <v>97</v>
      </c>
      <c r="B121" s="5">
        <v>98.7</v>
      </c>
      <c r="C121" s="2">
        <f>SUM(B121-B119)</f>
        <v>4.5</v>
      </c>
      <c r="D121" s="4" t="s">
        <v>78</v>
      </c>
    </row>
    <row r="122" spans="1:4" ht="15">
      <c r="A122" s="14">
        <v>98</v>
      </c>
      <c r="B122" s="5">
        <v>104.4</v>
      </c>
      <c r="C122" s="2">
        <f t="shared" si="1"/>
        <v>5.700000000000003</v>
      </c>
      <c r="D122" s="4" t="s">
        <v>79</v>
      </c>
    </row>
    <row r="123" spans="1:4" ht="15">
      <c r="A123" s="4">
        <v>99</v>
      </c>
      <c r="B123" s="5">
        <v>113.5</v>
      </c>
      <c r="C123" s="2">
        <f t="shared" si="1"/>
        <v>9.099999999999994</v>
      </c>
      <c r="D123" s="4" t="s">
        <v>7</v>
      </c>
    </row>
    <row r="124" spans="1:4" ht="15">
      <c r="A124" s="4">
        <v>100</v>
      </c>
      <c r="B124" s="5">
        <v>119.8</v>
      </c>
      <c r="C124" s="2">
        <f t="shared" si="1"/>
        <v>6.299999999999997</v>
      </c>
      <c r="D124" s="4" t="s">
        <v>6</v>
      </c>
    </row>
    <row r="125" spans="1:4" ht="15">
      <c r="A125" s="4">
        <v>101</v>
      </c>
      <c r="B125" s="5">
        <v>120.1</v>
      </c>
      <c r="C125" s="2">
        <f t="shared" si="1"/>
        <v>0.29999999999999716</v>
      </c>
      <c r="D125" s="4" t="s">
        <v>41</v>
      </c>
    </row>
    <row r="126" spans="1:4" ht="15">
      <c r="A126" s="4">
        <v>102</v>
      </c>
      <c r="B126" s="5">
        <v>120.2</v>
      </c>
      <c r="C126" s="2">
        <f>SUM(B126-B125)</f>
        <v>0.10000000000000853</v>
      </c>
      <c r="D126" s="4" t="s">
        <v>80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A.A. Seemann</dc:creator>
  <cp:keywords/>
  <dc:description/>
  <cp:lastModifiedBy>Ten Herkel</cp:lastModifiedBy>
  <cp:lastPrinted>2006-05-06T14:33:30Z</cp:lastPrinted>
  <dcterms:created xsi:type="dcterms:W3CDTF">2006-04-30T12:34:36Z</dcterms:created>
  <dcterms:modified xsi:type="dcterms:W3CDTF">2006-12-19T11:08:05Z</dcterms:modified>
  <cp:category/>
  <cp:version/>
  <cp:contentType/>
  <cp:contentStatus/>
</cp:coreProperties>
</file>